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4910" windowHeight="7635"/>
  </bookViews>
  <sheets>
    <sheet name="Arbeitsblatt" sheetId="2" r:id="rId1"/>
  </sheets>
  <definedNames>
    <definedName name="Author">Arbeitsblatt!#REF!</definedName>
    <definedName name="Date">Arbeitsblatt!#REF!</definedName>
    <definedName name="_xlnm.Print_Titles" localSheetId="0">Arbeitsblatt!$1:$1</definedName>
    <definedName name="Subject">Arbeitsblatt!#REF!</definedName>
  </definedNames>
  <calcPr calcId="125725"/>
</workbook>
</file>

<file path=xl/calcChain.xml><?xml version="1.0" encoding="utf-8"?>
<calcChain xmlns="http://schemas.openxmlformats.org/spreadsheetml/2006/main">
  <c r="E168" i="2"/>
  <c r="I212"/>
  <c r="G212"/>
  <c r="E212"/>
  <c r="G92"/>
  <c r="E38"/>
  <c r="E4"/>
  <c r="E92"/>
  <c r="L267"/>
  <c r="K267"/>
  <c r="L246"/>
  <c r="K246"/>
  <c r="L212"/>
  <c r="K212"/>
  <c r="L202"/>
  <c r="K202"/>
  <c r="L168"/>
  <c r="K168"/>
  <c r="L157"/>
  <c r="K157"/>
  <c r="L126"/>
  <c r="K126"/>
  <c r="L92"/>
  <c r="K92"/>
  <c r="L76"/>
  <c r="K76"/>
  <c r="L38"/>
  <c r="K38"/>
  <c r="L4"/>
  <c r="K4"/>
  <c r="C4"/>
  <c r="D4"/>
  <c r="F4"/>
  <c r="G4"/>
  <c r="H4"/>
  <c r="I4"/>
  <c r="J4"/>
  <c r="C38"/>
  <c r="D38"/>
  <c r="F38"/>
  <c r="G38"/>
  <c r="H38"/>
  <c r="I38"/>
  <c r="J38"/>
  <c r="C76"/>
  <c r="D76"/>
  <c r="E76"/>
  <c r="F76"/>
  <c r="G76"/>
  <c r="H76"/>
  <c r="I76"/>
  <c r="J76"/>
  <c r="C92"/>
  <c r="D92"/>
  <c r="F92"/>
  <c r="H92"/>
  <c r="I92"/>
  <c r="J92"/>
  <c r="C126"/>
  <c r="D126"/>
  <c r="E126"/>
  <c r="F126"/>
  <c r="G126"/>
  <c r="H126"/>
  <c r="I126"/>
  <c r="J126"/>
  <c r="C157"/>
  <c r="D157"/>
  <c r="E157"/>
  <c r="F157"/>
  <c r="G157"/>
  <c r="H157"/>
  <c r="I157"/>
  <c r="J157"/>
  <c r="C168"/>
  <c r="D168"/>
  <c r="F168"/>
  <c r="G168"/>
  <c r="H168"/>
  <c r="I168"/>
  <c r="J168"/>
  <c r="C202"/>
  <c r="D202"/>
  <c r="E202"/>
  <c r="F202"/>
  <c r="G202"/>
  <c r="H202"/>
  <c r="I202"/>
  <c r="J202"/>
  <c r="C212"/>
  <c r="D212"/>
  <c r="F212"/>
  <c r="H212"/>
  <c r="J212"/>
  <c r="C246"/>
  <c r="D246"/>
  <c r="E246"/>
  <c r="F246"/>
  <c r="G246"/>
  <c r="H246"/>
  <c r="I246"/>
  <c r="J246"/>
  <c r="C267"/>
  <c r="D267"/>
  <c r="E267"/>
  <c r="F267"/>
  <c r="G267"/>
  <c r="H267"/>
  <c r="I267"/>
  <c r="J267"/>
</calcChain>
</file>

<file path=xl/sharedStrings.xml><?xml version="1.0" encoding="utf-8"?>
<sst xmlns="http://schemas.openxmlformats.org/spreadsheetml/2006/main" count="218" uniqueCount="144">
  <si>
    <t>Nr.</t>
  </si>
  <si>
    <t>Name</t>
  </si>
  <si>
    <t>Kostenstelle 21100310100:</t>
  </si>
  <si>
    <t>Grundschule Dannenberg</t>
  </si>
  <si>
    <t xml:space="preserve">d a v o n </t>
  </si>
  <si>
    <t>Schule</t>
  </si>
  <si>
    <t>Turnhalle</t>
  </si>
  <si>
    <t>Grundschule Prisser</t>
  </si>
  <si>
    <t>d a v o n</t>
  </si>
  <si>
    <t>Kostenstelle 21100310300:</t>
  </si>
  <si>
    <t>Grundschule Gusborn</t>
  </si>
  <si>
    <t>Kostenstelle 21100310400:</t>
  </si>
  <si>
    <t>Grundschule Breselenz</t>
  </si>
  <si>
    <t>Fenstererneuerung</t>
  </si>
  <si>
    <t>Kostenstelle 21100310500:</t>
  </si>
  <si>
    <t>Grundschule Zernien</t>
  </si>
  <si>
    <t>Kostenstelle 21100310600:</t>
  </si>
  <si>
    <t>Grundschule Hitzacker</t>
  </si>
  <si>
    <t>Kostenstelle 21100310610:</t>
  </si>
  <si>
    <t>Turnhalle Grundschule Hitzacker</t>
  </si>
  <si>
    <t>Kostenstelle 21100310700:</t>
  </si>
  <si>
    <t>Grundschule Neu Darchau</t>
  </si>
  <si>
    <t>Anstrich der Klassenräume</t>
  </si>
  <si>
    <t>Kostenstelle 21100310710:</t>
  </si>
  <si>
    <t>Grundschule Neu - Darchau, Turnhalle</t>
  </si>
  <si>
    <t>Ergebnis-haushalt 2012</t>
  </si>
  <si>
    <t>Finanz-haushalt 2012</t>
  </si>
  <si>
    <t>Ergebnis-haushalt 2013</t>
  </si>
  <si>
    <t>Finanz-haushalt 2013</t>
  </si>
  <si>
    <t>Kostenstelle 21100310110:</t>
  </si>
  <si>
    <t>Grundschule Dannenberg Turnhalle</t>
  </si>
  <si>
    <t>Ergebnis-haushalt 2014</t>
  </si>
  <si>
    <t>Finanz-haushalt 2014</t>
  </si>
  <si>
    <t>Allgemein</t>
  </si>
  <si>
    <t>Rasenmäher</t>
  </si>
  <si>
    <t>Grundsanierung Toiletten</t>
  </si>
  <si>
    <t>Befestigung Weg vom Parkplatz zur Schule</t>
  </si>
  <si>
    <t>San.Küche (Fußbodenb.,Küchenzeile,Fenster)</t>
  </si>
  <si>
    <t>Kostenstelle 21100310530:</t>
  </si>
  <si>
    <t>Grundschule Zernien Turnhalle</t>
  </si>
  <si>
    <t>Renovierung Lehrertoiletten</t>
  </si>
  <si>
    <t xml:space="preserve">Turnhalle  </t>
  </si>
  <si>
    <t>Renovierung Flur</t>
  </si>
  <si>
    <t>Renovierung Pausenhalle/Bühne</t>
  </si>
  <si>
    <t>Erneuerung Eingangtür</t>
  </si>
  <si>
    <t>Rasenmähertrecker</t>
  </si>
  <si>
    <t>Klettergerät</t>
  </si>
  <si>
    <t>Sanierung Fenster Flur / Tür 2012</t>
  </si>
  <si>
    <t>Reinigungsautomat</t>
  </si>
  <si>
    <t>Reparatur Dachschäden</t>
  </si>
  <si>
    <t>Flur, TG-Raum, Computerraum streichen</t>
  </si>
  <si>
    <t>Lehrerzimmer und Flur dazu renovieren</t>
  </si>
  <si>
    <t>Neuausstattung und Umbau des vorh. Spielgeländes</t>
  </si>
  <si>
    <r>
      <t>Unterhaltung der Gebäude (</t>
    </r>
    <r>
      <rPr>
        <b/>
        <sz val="10"/>
        <rFont val="Arial"/>
        <family val="2"/>
      </rPr>
      <t>Summe</t>
    </r>
    <r>
      <rPr>
        <sz val="10"/>
        <rFont val="Arial"/>
        <family val="2"/>
      </rPr>
      <t>)</t>
    </r>
  </si>
  <si>
    <t>Ergebnis-haushalt 2015</t>
  </si>
  <si>
    <t>Finanz-haushalt 2015</t>
  </si>
  <si>
    <t>Hochdruckreiniger</t>
  </si>
  <si>
    <t>Kompressor</t>
  </si>
  <si>
    <t>Schulhofgestaltung</t>
  </si>
  <si>
    <t>Einzäunung/Toranlage/Blitzschutzanlage</t>
  </si>
  <si>
    <t>Schneeschild für Trecker</t>
  </si>
  <si>
    <t>Motorsense</t>
  </si>
  <si>
    <t>Heckenschere (Motor)</t>
  </si>
  <si>
    <t>Sanierung Haupteingangstür</t>
  </si>
  <si>
    <t>Türsanierung Altbau</t>
  </si>
  <si>
    <t>Umgest. Klassenraum für Ganztagsschule</t>
  </si>
  <si>
    <t xml:space="preserve">Außentreppe (über Kellerlichtschacht) </t>
  </si>
  <si>
    <t>Beschaffung Geräte</t>
  </si>
  <si>
    <t>Schneefräse mit Besen</t>
  </si>
  <si>
    <t>Geräteschuppen</t>
  </si>
  <si>
    <t>Umbau/Anbau behindertengerechte Toilette</t>
  </si>
  <si>
    <t>Sanierung Fenster im Mehrjahresprogramm</t>
  </si>
  <si>
    <t>Beschattung</t>
  </si>
  <si>
    <t>laufende Unterhaltung</t>
  </si>
  <si>
    <t>Unterhaltung Gebäudeeinrichtung</t>
  </si>
  <si>
    <t>Unterhaltung Außenanlagen</t>
  </si>
  <si>
    <t>besondere Unterhaltung lt. Haushaltsplan</t>
  </si>
  <si>
    <t>Außenanlagen</t>
  </si>
  <si>
    <t>Ergebnis-haushalt 2016</t>
  </si>
  <si>
    <t>Finanz-haushalt 2016</t>
  </si>
  <si>
    <t>Fenstererneuerung/-sanierung</t>
  </si>
  <si>
    <t>Außenbeleuchtung</t>
  </si>
  <si>
    <t>Treppensanierung zum Innenhof</t>
  </si>
  <si>
    <t>Sanierung Lehrer-WC Herren</t>
  </si>
  <si>
    <t>Sanierung Lehrer-WC Damen</t>
  </si>
  <si>
    <t>Dachrinnen Teilerneuerung</t>
  </si>
  <si>
    <t>Zaunerneuerung</t>
  </si>
  <si>
    <t>Flursanierung (Glasbausteine, Windfang)</t>
  </si>
  <si>
    <t>Giebelelement (Stirnseite) tauschen</t>
  </si>
  <si>
    <t>Anstrich Klassenräume und Flure</t>
  </si>
  <si>
    <r>
      <t>Energetische Sanierung Außenhaut</t>
    </r>
    <r>
      <rPr>
        <vertAlign val="superscript"/>
        <sz val="10"/>
        <rFont val="Arial"/>
        <family val="2"/>
      </rPr>
      <t xml:space="preserve"> </t>
    </r>
  </si>
  <si>
    <t>Feste Garderobenlösung</t>
  </si>
  <si>
    <t>Anschluss Biogasanlage</t>
  </si>
  <si>
    <t xml:space="preserve">Fassadendämmung </t>
  </si>
  <si>
    <t xml:space="preserve">Dämmung Dächer </t>
  </si>
  <si>
    <t>Fluchtweg Abstellraum</t>
  </si>
  <si>
    <t xml:space="preserve">Videoüberwachung Turnhalle </t>
  </si>
  <si>
    <t>Außenanstrich Turnhalle</t>
  </si>
  <si>
    <t xml:space="preserve">Akustik Mensa </t>
  </si>
  <si>
    <t>Grafiti Entfernung</t>
  </si>
  <si>
    <t>Wickeltisch</t>
  </si>
  <si>
    <t>Reinigungsautomaten obere Etage</t>
  </si>
  <si>
    <r>
      <t xml:space="preserve">Toiletten Lehrer/innen </t>
    </r>
    <r>
      <rPr>
        <vertAlign val="superscript"/>
        <sz val="10"/>
        <rFont val="Arial"/>
        <family val="2"/>
      </rPr>
      <t>1)</t>
    </r>
  </si>
  <si>
    <r>
      <rPr>
        <vertAlign val="superscript"/>
        <sz val="10"/>
        <rFont val="Arial"/>
        <family val="2"/>
      </rPr>
      <t xml:space="preserve">1) </t>
    </r>
    <r>
      <rPr>
        <sz val="10"/>
        <rFont val="Arial"/>
        <family val="2"/>
      </rPr>
      <t>2012 nicht erfolgt, da Thermostatventile erneuert werden mussten</t>
    </r>
  </si>
  <si>
    <t>Dachs. Altbau Dachdecker/Gerüst</t>
  </si>
  <si>
    <t>Dachs. Altbau Dämm-/Holzarbeiten</t>
  </si>
  <si>
    <t>Dachs. Altbau Blitzschutz</t>
  </si>
  <si>
    <t>der Verwaltung kann hier zunächst im Rahmen der Unterhaltung der vorhandene Fahrradunterstellplatz hergerichtet werden.</t>
  </si>
  <si>
    <t>Wunschliste Schulleitung</t>
  </si>
  <si>
    <t>Treppen zu überwinden sind. Es sollte nach anderen Lösungsmöglichkeiten gesucht werden.</t>
  </si>
  <si>
    <t>Sanierung von 2 Klassenräumen</t>
  </si>
  <si>
    <t>Einbau elektroakustische Anlage</t>
  </si>
  <si>
    <t>sollte mit dem Einbau der Treppen, bis zu Entscheidung über die Gesamtsanierung abgewartet werden, wie auch mit den weiteren geünschten Maßnahmen.</t>
  </si>
  <si>
    <t>die notwendigen Unterhaltungsmaßnahmen durchgeführt. Die Wiederherstellung des Raumes ist aus Sicht der Verwaltung nicht erforderlich.</t>
  </si>
  <si>
    <t>Klassenzimmer genutzt worden, die Erforderlichkeit einer stabilen Trennwand wird nicht gesehen.</t>
  </si>
  <si>
    <t>Sanierung Lehrertoiletten 1)</t>
  </si>
  <si>
    <t xml:space="preserve">bis zu einer Klärung möglicher Förderungen, keine Einzelmaßnahmen durchgeführt werden </t>
  </si>
  <si>
    <t xml:space="preserve">Erneuerung der Verbretterung der </t>
  </si>
  <si>
    <t>1) Die Erneuerung wird im Rahmen der laufenden Unterhaltung durchgeführt.</t>
  </si>
  <si>
    <r>
      <t xml:space="preserve">Garagentore an der Turnhalle </t>
    </r>
    <r>
      <rPr>
        <vertAlign val="superscript"/>
        <sz val="10"/>
        <rFont val="Arial"/>
        <family val="2"/>
      </rPr>
      <t>1)</t>
    </r>
  </si>
  <si>
    <r>
      <rPr>
        <vertAlign val="superscript"/>
        <sz val="10"/>
        <rFont val="Arial"/>
        <family val="2"/>
      </rPr>
      <t>1)</t>
    </r>
    <r>
      <rPr>
        <sz val="10"/>
        <rFont val="Arial"/>
        <family val="2"/>
      </rPr>
      <t xml:space="preserve"> da im Zukunftsvertrag die Sanierung von Schulgebäuden als Maßnahme aufgeführt ist, sollte aus Sicht der Verwaltung derzeit an den entsprechenden Gebäuden, </t>
    </r>
  </si>
  <si>
    <r>
      <t xml:space="preserve">Wege Schule - Turnhalle </t>
    </r>
    <r>
      <rPr>
        <vertAlign val="superscript"/>
        <sz val="10"/>
        <rFont val="Arial"/>
        <family val="2"/>
      </rPr>
      <t>1)</t>
    </r>
  </si>
  <si>
    <r>
      <t xml:space="preserve">Energetische Sanierung </t>
    </r>
    <r>
      <rPr>
        <vertAlign val="superscript"/>
        <sz val="10"/>
        <rFont val="Arial"/>
        <family val="2"/>
      </rPr>
      <t>1)</t>
    </r>
  </si>
  <si>
    <r>
      <t xml:space="preserve">Vordach Eingang Schule </t>
    </r>
    <r>
      <rPr>
        <vertAlign val="superscript"/>
        <sz val="10"/>
        <rFont val="Arial"/>
        <family val="2"/>
      </rPr>
      <t>1)</t>
    </r>
  </si>
  <si>
    <r>
      <rPr>
        <vertAlign val="superscript"/>
        <sz val="10"/>
        <rFont val="Arial"/>
        <family val="2"/>
      </rPr>
      <t>2)</t>
    </r>
    <r>
      <rPr>
        <sz val="10"/>
        <rFont val="Arial"/>
        <family val="2"/>
      </rPr>
      <t xml:space="preserve"> Hierbei handelt es sich um eine Aufgabe der Stadt Dannenberg (Elbe) entsprechendr Wunsch ist an den FD 30 weitergeleitet.</t>
    </r>
  </si>
  <si>
    <r>
      <t xml:space="preserve">Unterstellplatz für Buskinder bei Regen </t>
    </r>
    <r>
      <rPr>
        <vertAlign val="superscript"/>
        <sz val="10"/>
        <rFont val="Arial"/>
        <family val="2"/>
      </rPr>
      <t>2)</t>
    </r>
  </si>
  <si>
    <r>
      <rPr>
        <vertAlign val="superscript"/>
        <sz val="10"/>
        <rFont val="Arial"/>
        <family val="2"/>
      </rPr>
      <t>2)</t>
    </r>
    <r>
      <rPr>
        <sz val="10"/>
        <rFont val="Arial"/>
        <family val="2"/>
      </rPr>
      <t xml:space="preserve"> Die stabile Trennwand für die Mensa wird Kosten in Höhe von insgesamt rd. 20.000,00 Euro verursachen. Bevor dieser Raum Mensa wurde, ist der Raum als</t>
    </r>
  </si>
  <si>
    <r>
      <rPr>
        <vertAlign val="superscript"/>
        <sz val="10"/>
        <rFont val="Arial"/>
        <family val="2"/>
      </rPr>
      <t>1)</t>
    </r>
    <r>
      <rPr>
        <sz val="10"/>
        <rFont val="Arial"/>
        <family val="2"/>
      </rPr>
      <t xml:space="preserve"> Im Rahmen des Neubaus der Turnhalle in Neu Darchau wurde der alte Gymnastikraum geschlossen und als Möbellager genutzt. Dort werden derzeit auch nur </t>
    </r>
  </si>
  <si>
    <r>
      <t xml:space="preserve">Stabile Trennwand für die Mensa </t>
    </r>
    <r>
      <rPr>
        <vertAlign val="superscript"/>
        <sz val="10"/>
        <rFont val="Arial"/>
        <family val="2"/>
      </rPr>
      <t>2)</t>
    </r>
  </si>
  <si>
    <r>
      <t xml:space="preserve">Heizung für den alten Gymnastikraum </t>
    </r>
    <r>
      <rPr>
        <vertAlign val="superscript"/>
        <sz val="10"/>
        <rFont val="Arial"/>
        <family val="2"/>
      </rPr>
      <t>1)</t>
    </r>
  </si>
  <si>
    <r>
      <rPr>
        <vertAlign val="superscript"/>
        <sz val="10"/>
        <rFont val="Arial"/>
        <family val="2"/>
      </rPr>
      <t>1)</t>
    </r>
    <r>
      <rPr>
        <sz val="10"/>
        <rFont val="Arial"/>
        <family val="2"/>
      </rPr>
      <t xml:space="preserve"> seitens des Brandschutzes besteht die Forderung nach den Fluchttreppen, da jedoch die energetische Gesamtsanierung an diesem Gebäude angedacht ist,</t>
    </r>
  </si>
  <si>
    <r>
      <t>Fluchttreppe (Forderung LK)</t>
    </r>
    <r>
      <rPr>
        <vertAlign val="superscript"/>
        <sz val="10"/>
        <rFont val="Arial"/>
        <family val="2"/>
      </rPr>
      <t xml:space="preserve"> </t>
    </r>
    <r>
      <rPr>
        <sz val="10"/>
        <rFont val="Arial"/>
        <family val="2"/>
      </rPr>
      <t xml:space="preserve"> </t>
    </r>
    <r>
      <rPr>
        <vertAlign val="superscript"/>
        <sz val="10"/>
        <rFont val="Arial"/>
        <family val="2"/>
      </rPr>
      <t>1)</t>
    </r>
  </si>
  <si>
    <r>
      <rPr>
        <vertAlign val="superscript"/>
        <sz val="10"/>
        <rFont val="Arial"/>
        <family val="2"/>
      </rPr>
      <t>2)</t>
    </r>
    <r>
      <rPr>
        <sz val="10"/>
        <rFont val="Arial"/>
        <family val="2"/>
      </rPr>
      <t xml:space="preserve"> wird im Rahmen der laufenden Unterhaltung durchgeführt</t>
    </r>
  </si>
  <si>
    <r>
      <rPr>
        <vertAlign val="superscript"/>
        <sz val="10"/>
        <rFont val="Arial"/>
        <family val="2"/>
      </rPr>
      <t>1)</t>
    </r>
    <r>
      <rPr>
        <sz val="10"/>
        <rFont val="Arial"/>
        <family val="2"/>
      </rPr>
      <t xml:space="preserve"> Im Hinblick auf Inklusion stellt sich die Herstellung von Förderräumen in der anliegenden und frei werden Wohnung als schwierig dar, da hier viele Stufen und</t>
    </r>
  </si>
  <si>
    <r>
      <t xml:space="preserve">Türsanierung Neubau (Schwelle) </t>
    </r>
    <r>
      <rPr>
        <vertAlign val="superscript"/>
        <sz val="10"/>
        <rFont val="Arial"/>
        <family val="2"/>
      </rPr>
      <t>2)</t>
    </r>
  </si>
  <si>
    <r>
      <t xml:space="preserve">Herstellung von Förderräumen </t>
    </r>
    <r>
      <rPr>
        <vertAlign val="superscript"/>
        <sz val="10"/>
        <rFont val="Arial"/>
        <family val="2"/>
      </rPr>
      <t>1)</t>
    </r>
  </si>
  <si>
    <r>
      <rPr>
        <vertAlign val="superscript"/>
        <sz val="10"/>
        <rFont val="Arial"/>
        <family val="2"/>
      </rPr>
      <t>2)</t>
    </r>
    <r>
      <rPr>
        <sz val="10"/>
        <rFont val="Arial"/>
        <family val="2"/>
      </rPr>
      <t xml:space="preserve"> Wunsch ist es, einen neuen Fahrradschuppen herzustellen, die Kostenschätzung liegt hier bei rd. 70.000 Euro, die investiv einzuplanen wären, aus Sicht</t>
    </r>
  </si>
  <si>
    <r>
      <t xml:space="preserve">Fahrradunterstellplätze </t>
    </r>
    <r>
      <rPr>
        <vertAlign val="superscript"/>
        <sz val="10"/>
        <rFont val="Arial"/>
        <family val="2"/>
      </rPr>
      <t>2)</t>
    </r>
  </si>
  <si>
    <r>
      <t xml:space="preserve">Verdunkelungsvorhänge für die Aula </t>
    </r>
    <r>
      <rPr>
        <vertAlign val="superscript"/>
        <sz val="10"/>
        <rFont val="Arial"/>
        <family val="2"/>
      </rPr>
      <t>1)</t>
    </r>
  </si>
  <si>
    <r>
      <t xml:space="preserve">Rollos/Vorhänge Klassenräume </t>
    </r>
    <r>
      <rPr>
        <vertAlign val="superscript"/>
        <sz val="10"/>
        <rFont val="Arial"/>
        <family val="2"/>
      </rPr>
      <t>1)</t>
    </r>
  </si>
  <si>
    <r>
      <rPr>
        <vertAlign val="superscript"/>
        <sz val="10"/>
        <rFont val="Arial"/>
        <family val="2"/>
      </rPr>
      <t>1)</t>
    </r>
    <r>
      <rPr>
        <sz val="10"/>
        <rFont val="Arial"/>
        <family val="2"/>
      </rPr>
      <t xml:space="preserve"> Isolierung Sportboden sollte im Rahmen der Erneuerung des Daches erfolgen, derzeit liegt hierfür noch keine Planung vor</t>
    </r>
  </si>
  <si>
    <r>
      <t xml:space="preserve">Isolierung Sportboden </t>
    </r>
    <r>
      <rPr>
        <vertAlign val="superscript"/>
        <sz val="10"/>
        <rFont val="Arial"/>
        <family val="2"/>
      </rPr>
      <t>1)</t>
    </r>
  </si>
  <si>
    <t>Seiteneingang Glaskasten</t>
  </si>
  <si>
    <r>
      <rPr>
        <vertAlign val="superscript"/>
        <sz val="10"/>
        <rFont val="Arial"/>
        <family val="2"/>
      </rPr>
      <t>1)</t>
    </r>
    <r>
      <rPr>
        <sz val="10"/>
        <rFont val="Arial"/>
        <family val="2"/>
      </rPr>
      <t xml:space="preserve"> Zu diesem Wunsch erfolgt ein Bericht in der Sitzung, dann sind ggfs. Mittel einzuplanen</t>
    </r>
  </si>
</sst>
</file>

<file path=xl/styles.xml><?xml version="1.0" encoding="utf-8"?>
<styleSheet xmlns="http://schemas.openxmlformats.org/spreadsheetml/2006/main">
  <numFmts count="3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#,##0\ &quot;€&quot;"/>
  </numFmts>
  <fonts count="12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  <font>
      <u/>
      <sz val="10"/>
      <name val="Arial"/>
      <family val="2"/>
    </font>
    <font>
      <i/>
      <sz val="10"/>
      <name val="Arial"/>
      <family val="2"/>
    </font>
    <font>
      <strike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6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0" borderId="0" xfId="0" applyFont="1" applyBorder="1"/>
    <xf numFmtId="164" fontId="0" fillId="2" borderId="0" xfId="1" applyNumberFormat="1" applyFont="1" applyFill="1" applyBorder="1"/>
    <xf numFmtId="164" fontId="0" fillId="0" borderId="0" xfId="1" applyNumberFormat="1" applyFont="1" applyBorder="1"/>
    <xf numFmtId="164" fontId="0" fillId="0" borderId="0" xfId="0" applyNumberFormat="1" applyBorder="1"/>
    <xf numFmtId="0" fontId="0" fillId="0" borderId="0" xfId="0" applyBorder="1"/>
    <xf numFmtId="164" fontId="2" fillId="2" borderId="0" xfId="1" applyNumberFormat="1" applyFont="1" applyFill="1" applyBorder="1"/>
    <xf numFmtId="164" fontId="2" fillId="0" borderId="0" xfId="1" applyNumberFormat="1" applyFont="1" applyFill="1" applyBorder="1"/>
    <xf numFmtId="0" fontId="5" fillId="0" borderId="0" xfId="0" applyFont="1" applyBorder="1"/>
    <xf numFmtId="164" fontId="6" fillId="0" borderId="0" xfId="1" applyNumberFormat="1" applyFont="1" applyBorder="1"/>
    <xf numFmtId="164" fontId="0" fillId="0" borderId="0" xfId="1" applyNumberFormat="1" applyFont="1" applyFill="1" applyBorder="1"/>
    <xf numFmtId="164" fontId="6" fillId="0" borderId="0" xfId="1" applyNumberFormat="1" applyFont="1" applyFill="1" applyBorder="1"/>
    <xf numFmtId="164" fontId="3" fillId="2" borderId="0" xfId="1" applyNumberFormat="1" applyFont="1" applyFill="1" applyBorder="1"/>
    <xf numFmtId="164" fontId="6" fillId="0" borderId="0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 applyAlignment="1">
      <alignment vertical="center"/>
    </xf>
    <xf numFmtId="164" fontId="0" fillId="0" borderId="0" xfId="1" applyNumberFormat="1" applyFont="1" applyFill="1" applyBorder="1" applyAlignment="1"/>
    <xf numFmtId="0" fontId="5" fillId="0" borderId="0" xfId="0" applyFont="1" applyFill="1" applyBorder="1"/>
    <xf numFmtId="164" fontId="7" fillId="2" borderId="0" xfId="1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wrapText="1"/>
    </xf>
    <xf numFmtId="164" fontId="0" fillId="0" borderId="0" xfId="0" applyNumberFormat="1" applyBorder="1" applyAlignment="1">
      <alignment vertical="center"/>
    </xf>
    <xf numFmtId="164" fontId="6" fillId="2" borderId="0" xfId="1" applyNumberFormat="1" applyFont="1" applyFill="1" applyBorder="1"/>
    <xf numFmtId="164" fontId="9" fillId="3" borderId="0" xfId="1" applyNumberFormat="1" applyFont="1" applyFill="1" applyBorder="1"/>
    <xf numFmtId="0" fontId="0" fillId="0" borderId="0" xfId="0" applyAlignment="1"/>
    <xf numFmtId="0" fontId="1" fillId="0" borderId="0" xfId="0" applyFont="1" applyFill="1" applyBorder="1"/>
    <xf numFmtId="164" fontId="1" fillId="2" borderId="0" xfId="1" applyNumberFormat="1" applyFont="1" applyFill="1" applyBorder="1"/>
    <xf numFmtId="164" fontId="1" fillId="0" borderId="0" xfId="1" applyNumberFormat="1" applyFont="1" applyBorder="1"/>
    <xf numFmtId="0" fontId="1" fillId="0" borderId="0" xfId="0" applyFont="1" applyFill="1" applyBorder="1" applyAlignment="1"/>
    <xf numFmtId="0" fontId="1" fillId="0" borderId="0" xfId="0" applyFont="1" applyBorder="1"/>
    <xf numFmtId="164" fontId="1" fillId="2" borderId="0" xfId="1" applyNumberFormat="1" applyFont="1" applyFill="1" applyBorder="1" applyAlignment="1">
      <alignment horizontal="right"/>
    </xf>
    <xf numFmtId="0" fontId="1" fillId="0" borderId="0" xfId="0" applyFont="1" applyBorder="1" applyAlignment="1">
      <alignment vertical="top" wrapText="1"/>
    </xf>
    <xf numFmtId="164" fontId="1" fillId="0" borderId="0" xfId="0" applyNumberFormat="1" applyFont="1" applyBorder="1"/>
    <xf numFmtId="164" fontId="0" fillId="0" borderId="0" xfId="1" applyNumberFormat="1" applyFont="1" applyBorder="1" applyAlignment="1">
      <alignment horizontal="right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wrapText="1"/>
    </xf>
    <xf numFmtId="164" fontId="1" fillId="0" borderId="0" xfId="1" applyNumberFormat="1" applyFont="1" applyFill="1" applyBorder="1"/>
    <xf numFmtId="0" fontId="2" fillId="0" borderId="0" xfId="0" applyFont="1" applyFill="1" applyBorder="1" applyAlignment="1">
      <alignment horizontal="center" vertical="center" wrapText="1"/>
    </xf>
    <xf numFmtId="164" fontId="2" fillId="0" borderId="0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4" fontId="0" fillId="0" borderId="0" xfId="0" applyNumberFormat="1" applyFill="1" applyBorder="1"/>
    <xf numFmtId="0" fontId="1" fillId="0" borderId="0" xfId="0" applyFont="1" applyAlignment="1">
      <alignment wrapText="1"/>
    </xf>
    <xf numFmtId="164" fontId="1" fillId="2" borderId="0" xfId="1" applyNumberFormat="1" applyFont="1" applyFill="1" applyBorder="1" applyAlignment="1">
      <alignment horizontal="right" vertical="center"/>
    </xf>
    <xf numFmtId="42" fontId="0" fillId="0" borderId="0" xfId="2" applyNumberFormat="1" applyFont="1" applyBorder="1"/>
    <xf numFmtId="0" fontId="1" fillId="0" borderId="0" xfId="0" applyFont="1" applyAlignment="1">
      <alignment wrapText="1"/>
    </xf>
    <xf numFmtId="164" fontId="1" fillId="2" borderId="0" xfId="1" applyNumberFormat="1" applyFont="1" applyFill="1" applyBorder="1" applyAlignment="1">
      <alignment vertical="center"/>
    </xf>
    <xf numFmtId="0" fontId="6" fillId="0" borderId="0" xfId="0" applyFont="1" applyFill="1" applyBorder="1"/>
    <xf numFmtId="0" fontId="0" fillId="0" borderId="0" xfId="0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Border="1"/>
    <xf numFmtId="164" fontId="3" fillId="0" borderId="0" xfId="1" applyNumberFormat="1" applyFont="1" applyFill="1" applyBorder="1"/>
    <xf numFmtId="164" fontId="1" fillId="0" borderId="0" xfId="0" applyNumberFormat="1" applyFont="1" applyFill="1" applyBorder="1"/>
    <xf numFmtId="164" fontId="1" fillId="0" borderId="0" xfId="1" applyNumberFormat="1" applyFont="1" applyFill="1" applyBorder="1" applyAlignment="1">
      <alignment horizontal="right"/>
    </xf>
    <xf numFmtId="0" fontId="1" fillId="0" borderId="0" xfId="0" applyFont="1"/>
    <xf numFmtId="0" fontId="11" fillId="0" borderId="0" xfId="0" applyFont="1"/>
    <xf numFmtId="0" fontId="1" fillId="0" borderId="0" xfId="0" applyFont="1" applyFill="1" applyBorder="1" applyAlignment="1">
      <alignment wrapText="1"/>
    </xf>
    <xf numFmtId="164" fontId="1" fillId="2" borderId="0" xfId="1" applyNumberFormat="1" applyFont="1" applyFill="1" applyBorder="1" applyAlignment="1">
      <alignment vertical="center"/>
    </xf>
    <xf numFmtId="164" fontId="0" fillId="2" borderId="0" xfId="1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3">
    <cellStyle name="Euro" xfId="1"/>
    <cellStyle name="Standard" xfId="0" builtinId="0"/>
    <cellStyle name="Währung" xfId="2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4"/>
  <sheetViews>
    <sheetView tabSelected="1" workbookViewId="0">
      <pane ySplit="1" topLeftCell="A35" activePane="bottomLeft" state="frozen"/>
      <selection pane="bottomLeft" activeCell="A70" sqref="A70:XFD70"/>
    </sheetView>
  </sheetViews>
  <sheetFormatPr baseColWidth="10" defaultColWidth="10.7109375" defaultRowHeight="12.75"/>
  <cols>
    <col min="1" max="1" width="7" style="8" bestFit="1" customWidth="1"/>
    <col min="2" max="2" width="37.140625" style="30" customWidth="1"/>
    <col min="3" max="3" width="9.42578125" style="6" bestFit="1" customWidth="1"/>
    <col min="4" max="4" width="9.140625" style="6" bestFit="1" customWidth="1"/>
    <col min="5" max="5" width="9.42578125" style="6" bestFit="1" customWidth="1"/>
    <col min="6" max="6" width="9.140625" style="6" bestFit="1" customWidth="1"/>
    <col min="7" max="7" width="11.85546875" style="6" bestFit="1" customWidth="1"/>
    <col min="8" max="8" width="9.140625" style="7" bestFit="1" customWidth="1"/>
    <col min="9" max="9" width="11.85546875" style="6" bestFit="1" customWidth="1"/>
    <col min="10" max="10" width="9.140625" style="7" bestFit="1" customWidth="1"/>
    <col min="11" max="11" width="11.85546875" style="6" bestFit="1" customWidth="1"/>
    <col min="12" max="12" width="9.140625" style="7" bestFit="1" customWidth="1"/>
    <col min="13" max="16384" width="10.7109375" style="8"/>
  </cols>
  <sheetData>
    <row r="1" spans="1:12" s="3" customFormat="1" ht="38.25">
      <c r="A1" s="1" t="s">
        <v>0</v>
      </c>
      <c r="B1" s="1" t="s">
        <v>1</v>
      </c>
      <c r="C1" s="2" t="s">
        <v>25</v>
      </c>
      <c r="D1" s="2" t="s">
        <v>26</v>
      </c>
      <c r="E1" s="2" t="s">
        <v>27</v>
      </c>
      <c r="F1" s="2" t="s">
        <v>28</v>
      </c>
      <c r="G1" s="2" t="s">
        <v>31</v>
      </c>
      <c r="H1" s="2" t="s">
        <v>32</v>
      </c>
      <c r="I1" s="2" t="s">
        <v>54</v>
      </c>
      <c r="J1" s="2" t="s">
        <v>55</v>
      </c>
      <c r="K1" s="2" t="s">
        <v>78</v>
      </c>
      <c r="L1" s="2" t="s">
        <v>79</v>
      </c>
    </row>
    <row r="2" spans="1:12" s="3" customFormat="1">
      <c r="A2" s="8"/>
      <c r="B2" s="4" t="s">
        <v>11</v>
      </c>
      <c r="C2" s="5"/>
      <c r="D2" s="6"/>
      <c r="E2" s="5"/>
      <c r="F2" s="6"/>
      <c r="G2" s="5"/>
      <c r="H2" s="7"/>
      <c r="I2" s="5"/>
      <c r="J2" s="7"/>
      <c r="K2" s="5"/>
      <c r="L2" s="7"/>
    </row>
    <row r="3" spans="1:12" s="3" customFormat="1">
      <c r="A3" s="8"/>
      <c r="B3" s="4" t="s">
        <v>12</v>
      </c>
      <c r="C3" s="5"/>
      <c r="D3" s="6"/>
      <c r="E3" s="5"/>
      <c r="F3" s="6"/>
      <c r="G3" s="5"/>
      <c r="H3" s="7"/>
      <c r="I3" s="5"/>
      <c r="J3" s="7"/>
      <c r="K3" s="5"/>
      <c r="L3" s="7"/>
    </row>
    <row r="4" spans="1:12" s="3" customFormat="1">
      <c r="A4" s="8"/>
      <c r="B4" s="30" t="s">
        <v>53</v>
      </c>
      <c r="C4" s="9">
        <f t="shared" ref="C4:J4" si="0">SUM(C5:C30)</f>
        <v>17000</v>
      </c>
      <c r="D4" s="10">
        <f t="shared" si="0"/>
        <v>6000</v>
      </c>
      <c r="E4" s="9">
        <f>SUM(E5:E16)</f>
        <v>10000</v>
      </c>
      <c r="F4" s="10">
        <f t="shared" si="0"/>
        <v>28000</v>
      </c>
      <c r="G4" s="9">
        <f t="shared" si="0"/>
        <v>23000</v>
      </c>
      <c r="H4" s="10">
        <f t="shared" si="0"/>
        <v>0</v>
      </c>
      <c r="I4" s="9">
        <f t="shared" si="0"/>
        <v>38000</v>
      </c>
      <c r="J4" s="10">
        <f t="shared" si="0"/>
        <v>0</v>
      </c>
      <c r="K4" s="9">
        <f t="shared" ref="K4:L4" si="1">SUM(K5:K30)</f>
        <v>38000</v>
      </c>
      <c r="L4" s="10">
        <f t="shared" si="1"/>
        <v>0</v>
      </c>
    </row>
    <row r="5" spans="1:12" s="3" customFormat="1">
      <c r="A5" s="8"/>
      <c r="B5" s="26" t="s">
        <v>8</v>
      </c>
      <c r="C5" s="5"/>
      <c r="D5" s="6"/>
      <c r="E5" s="5"/>
      <c r="F5" s="6"/>
      <c r="G5" s="5"/>
      <c r="H5" s="7"/>
      <c r="I5" s="5"/>
      <c r="J5" s="7"/>
      <c r="K5" s="5"/>
      <c r="L5" s="7"/>
    </row>
    <row r="6" spans="1:12" s="3" customFormat="1">
      <c r="A6" s="8">
        <v>421116</v>
      </c>
      <c r="B6" s="11" t="s">
        <v>73</v>
      </c>
      <c r="C6" s="5"/>
      <c r="D6" s="6"/>
      <c r="E6" s="5"/>
      <c r="F6" s="6"/>
      <c r="G6" s="5"/>
      <c r="H6" s="7"/>
      <c r="I6" s="5"/>
      <c r="J6" s="7"/>
      <c r="K6" s="5"/>
      <c r="L6" s="7"/>
    </row>
    <row r="7" spans="1:12" s="3" customFormat="1">
      <c r="A7" s="8"/>
      <c r="B7" s="26" t="s">
        <v>5</v>
      </c>
      <c r="C7" s="5">
        <v>7000</v>
      </c>
      <c r="D7" s="6"/>
      <c r="E7" s="5">
        <v>10000</v>
      </c>
      <c r="F7" s="6"/>
      <c r="G7" s="5">
        <v>10000</v>
      </c>
      <c r="H7" s="7"/>
      <c r="I7" s="5">
        <v>13000</v>
      </c>
      <c r="J7" s="7"/>
      <c r="K7" s="5">
        <v>13000</v>
      </c>
      <c r="L7" s="7"/>
    </row>
    <row r="8" spans="1:12" s="3" customFormat="1">
      <c r="A8" s="8"/>
      <c r="B8" s="26"/>
      <c r="C8" s="5"/>
      <c r="D8" s="6"/>
      <c r="E8" s="5"/>
      <c r="F8" s="6"/>
      <c r="G8" s="5"/>
      <c r="H8" s="7"/>
      <c r="I8" s="5"/>
      <c r="J8" s="7"/>
      <c r="K8" s="5"/>
      <c r="L8" s="7"/>
    </row>
    <row r="9" spans="1:12" s="3" customFormat="1">
      <c r="A9" s="8">
        <v>421117</v>
      </c>
      <c r="B9" s="11" t="s">
        <v>76</v>
      </c>
      <c r="C9" s="5"/>
      <c r="D9" s="6"/>
      <c r="E9" s="5"/>
      <c r="F9" s="6"/>
      <c r="G9" s="5"/>
      <c r="H9" s="7"/>
      <c r="I9" s="5"/>
      <c r="J9" s="7"/>
      <c r="K9" s="5"/>
      <c r="L9" s="7"/>
    </row>
    <row r="10" spans="1:12" s="3" customFormat="1">
      <c r="A10" s="8"/>
      <c r="B10" s="26" t="s">
        <v>80</v>
      </c>
      <c r="C10" s="5"/>
      <c r="D10" s="6"/>
      <c r="E10" s="5"/>
      <c r="F10" s="6"/>
      <c r="G10" s="5">
        <v>13000</v>
      </c>
      <c r="H10" s="7"/>
      <c r="I10" s="5">
        <v>25000</v>
      </c>
      <c r="J10" s="7"/>
      <c r="K10" s="5">
        <v>25000</v>
      </c>
      <c r="L10" s="7"/>
    </row>
    <row r="11" spans="1:12" s="3" customFormat="1">
      <c r="A11" s="8"/>
      <c r="B11" s="26" t="s">
        <v>70</v>
      </c>
      <c r="C11" s="5">
        <v>10000</v>
      </c>
      <c r="D11" s="6"/>
      <c r="E11" s="5"/>
      <c r="F11" s="6"/>
      <c r="G11" s="5"/>
      <c r="H11" s="7"/>
      <c r="I11" s="5"/>
      <c r="J11" s="7"/>
      <c r="K11" s="5"/>
      <c r="L11" s="7"/>
    </row>
    <row r="12" spans="1:12" s="3" customFormat="1">
      <c r="A12" s="8"/>
      <c r="B12" s="26" t="s">
        <v>92</v>
      </c>
      <c r="C12" s="5"/>
      <c r="D12" s="6"/>
      <c r="E12" s="5"/>
      <c r="F12" s="6">
        <v>25000</v>
      </c>
      <c r="G12" s="5"/>
      <c r="H12" s="7"/>
      <c r="I12" s="5"/>
      <c r="J12" s="7"/>
      <c r="K12" s="5"/>
      <c r="L12" s="7"/>
    </row>
    <row r="13" spans="1:12" s="3" customFormat="1">
      <c r="A13" s="8"/>
      <c r="B13" s="26"/>
      <c r="C13" s="5"/>
      <c r="D13" s="6"/>
      <c r="E13" s="5"/>
      <c r="F13" s="6"/>
      <c r="G13" s="5"/>
      <c r="H13" s="7"/>
      <c r="I13" s="5"/>
      <c r="J13" s="7"/>
      <c r="K13" s="5"/>
      <c r="L13" s="7"/>
    </row>
    <row r="14" spans="1:12" s="3" customFormat="1">
      <c r="A14" s="8"/>
      <c r="B14" s="48" t="s">
        <v>108</v>
      </c>
      <c r="C14" s="5"/>
      <c r="D14" s="6"/>
      <c r="E14" s="5"/>
      <c r="F14" s="6"/>
      <c r="G14" s="5"/>
      <c r="H14" s="7"/>
      <c r="I14" s="5"/>
      <c r="J14" s="7"/>
      <c r="K14" s="5"/>
      <c r="L14" s="7"/>
    </row>
    <row r="15" spans="1:12" s="3" customFormat="1" ht="14.25">
      <c r="A15" s="8"/>
      <c r="B15" s="26" t="s">
        <v>141</v>
      </c>
      <c r="C15" s="5"/>
      <c r="D15" s="6"/>
      <c r="E15" s="5"/>
      <c r="F15" s="6"/>
      <c r="G15" s="5"/>
      <c r="H15" s="7"/>
      <c r="I15" s="5"/>
      <c r="J15" s="7"/>
      <c r="K15" s="5"/>
      <c r="L15" s="7"/>
    </row>
    <row r="16" spans="1:12" s="3" customFormat="1">
      <c r="A16" s="8"/>
      <c r="B16" s="26" t="s">
        <v>100</v>
      </c>
      <c r="C16" s="5"/>
      <c r="D16" s="6"/>
      <c r="E16" s="5"/>
      <c r="F16" s="6">
        <v>3000</v>
      </c>
      <c r="G16" s="5"/>
      <c r="H16" s="7"/>
      <c r="I16" s="5"/>
      <c r="J16" s="7"/>
      <c r="K16" s="5"/>
      <c r="L16" s="7"/>
    </row>
    <row r="17" spans="1:12" s="3" customFormat="1">
      <c r="A17" s="8"/>
      <c r="B17" s="26"/>
      <c r="C17" s="5"/>
      <c r="D17" s="6"/>
      <c r="E17" s="5"/>
      <c r="F17" s="6"/>
      <c r="G17" s="5"/>
      <c r="H17" s="7"/>
      <c r="I17" s="5"/>
      <c r="J17" s="7"/>
      <c r="K17" s="5"/>
      <c r="L17" s="7"/>
    </row>
    <row r="18" spans="1:12" s="3" customFormat="1">
      <c r="A18" s="8">
        <v>421128</v>
      </c>
      <c r="B18" s="19" t="s">
        <v>75</v>
      </c>
      <c r="C18" s="5"/>
      <c r="D18" s="12"/>
      <c r="E18" s="5"/>
      <c r="F18" s="12"/>
      <c r="G18" s="5"/>
      <c r="H18" s="7"/>
      <c r="I18" s="5"/>
      <c r="J18" s="7"/>
      <c r="K18" s="5"/>
      <c r="L18" s="7"/>
    </row>
    <row r="19" spans="1:12" s="3" customFormat="1">
      <c r="A19" s="8"/>
      <c r="B19" s="57" t="s">
        <v>52</v>
      </c>
      <c r="C19" s="5"/>
      <c r="D19" s="6"/>
      <c r="E19" s="5"/>
      <c r="F19" s="6"/>
      <c r="G19" s="5"/>
      <c r="H19" s="7"/>
      <c r="I19" s="5"/>
      <c r="J19" s="7"/>
      <c r="K19" s="5"/>
      <c r="L19" s="7"/>
    </row>
    <row r="20" spans="1:12" s="3" customFormat="1">
      <c r="A20" s="8"/>
      <c r="B20" s="57"/>
      <c r="C20" s="5"/>
      <c r="D20" s="6"/>
      <c r="E20" s="5"/>
      <c r="F20" s="6"/>
      <c r="G20" s="5"/>
      <c r="H20" s="7"/>
      <c r="I20" s="5"/>
      <c r="J20" s="7"/>
      <c r="K20" s="5"/>
      <c r="L20" s="7"/>
    </row>
    <row r="21" spans="1:12" s="3" customFormat="1">
      <c r="A21" s="8"/>
      <c r="B21" s="46"/>
      <c r="C21" s="5"/>
      <c r="D21" s="6"/>
      <c r="E21" s="5"/>
      <c r="F21" s="6"/>
      <c r="G21" s="5"/>
      <c r="H21" s="7"/>
      <c r="I21" s="5"/>
      <c r="J21" s="7"/>
      <c r="K21" s="5"/>
      <c r="L21" s="7"/>
    </row>
    <row r="22" spans="1:12" s="3" customFormat="1">
      <c r="A22" s="8"/>
      <c r="B22" s="50" t="s">
        <v>108</v>
      </c>
      <c r="C22" s="5"/>
      <c r="D22" s="6"/>
      <c r="E22" s="5"/>
      <c r="F22" s="6"/>
      <c r="G22" s="5"/>
      <c r="H22" s="7"/>
      <c r="I22" s="5"/>
      <c r="J22" s="7"/>
      <c r="K22" s="5"/>
      <c r="L22" s="7"/>
    </row>
    <row r="23" spans="1:12" s="3" customFormat="1">
      <c r="A23" s="8"/>
      <c r="B23" s="43" t="s">
        <v>81</v>
      </c>
      <c r="C23" s="5"/>
      <c r="D23" s="6"/>
      <c r="E23" s="5">
        <v>2000</v>
      </c>
      <c r="F23" s="6"/>
      <c r="G23" s="5"/>
      <c r="H23" s="7"/>
      <c r="I23" s="5"/>
      <c r="J23" s="7"/>
      <c r="K23" s="5"/>
      <c r="L23" s="7"/>
    </row>
    <row r="24" spans="1:12" s="3" customFormat="1">
      <c r="A24" s="8"/>
      <c r="B24" s="43" t="s">
        <v>82</v>
      </c>
      <c r="C24" s="5"/>
      <c r="D24" s="6"/>
      <c r="E24" s="5">
        <v>5000</v>
      </c>
      <c r="F24" s="6"/>
      <c r="G24" s="5"/>
      <c r="H24" s="7"/>
      <c r="I24" s="5"/>
      <c r="J24" s="7"/>
      <c r="K24" s="5"/>
      <c r="L24" s="7"/>
    </row>
    <row r="25" spans="1:12" s="3" customFormat="1">
      <c r="A25" s="8"/>
      <c r="B25" s="36"/>
      <c r="C25" s="5"/>
      <c r="D25" s="6"/>
      <c r="E25" s="5"/>
      <c r="F25" s="6"/>
      <c r="G25" s="5"/>
      <c r="H25" s="7"/>
      <c r="I25" s="5"/>
      <c r="J25" s="7"/>
      <c r="K25" s="5"/>
      <c r="L25" s="7"/>
    </row>
    <row r="26" spans="1:12" s="3" customFormat="1">
      <c r="A26" s="8"/>
      <c r="B26" s="37" t="s">
        <v>67</v>
      </c>
      <c r="C26" s="5"/>
      <c r="D26" s="6"/>
      <c r="E26" s="5"/>
      <c r="F26" s="6"/>
      <c r="G26" s="5"/>
      <c r="H26" s="7"/>
      <c r="I26" s="5"/>
      <c r="J26" s="7"/>
      <c r="K26" s="5"/>
      <c r="L26" s="7"/>
    </row>
    <row r="27" spans="1:12" s="3" customFormat="1">
      <c r="A27" s="8"/>
      <c r="B27" s="36" t="s">
        <v>34</v>
      </c>
      <c r="C27" s="5"/>
      <c r="D27" s="6">
        <v>500</v>
      </c>
      <c r="E27" s="5"/>
      <c r="F27" s="6"/>
      <c r="G27" s="5"/>
      <c r="H27" s="7"/>
      <c r="I27" s="5"/>
      <c r="J27" s="7"/>
      <c r="K27" s="5"/>
      <c r="L27" s="7"/>
    </row>
    <row r="28" spans="1:12" s="3" customFormat="1">
      <c r="A28" s="8"/>
      <c r="B28" s="36" t="s">
        <v>68</v>
      </c>
      <c r="C28" s="5"/>
      <c r="D28" s="6">
        <v>2500</v>
      </c>
      <c r="E28" s="5"/>
      <c r="F28" s="6"/>
      <c r="G28" s="5"/>
      <c r="H28" s="7"/>
      <c r="I28" s="5"/>
      <c r="J28" s="7"/>
      <c r="K28" s="5"/>
      <c r="L28" s="7"/>
    </row>
    <row r="29" spans="1:12" s="3" customFormat="1">
      <c r="A29" s="8"/>
      <c r="B29" s="36" t="s">
        <v>69</v>
      </c>
      <c r="C29" s="5"/>
      <c r="D29" s="6">
        <v>3000</v>
      </c>
      <c r="E29" s="5"/>
      <c r="F29" s="6"/>
      <c r="G29" s="5"/>
      <c r="H29" s="7"/>
      <c r="I29" s="5"/>
      <c r="J29" s="7"/>
      <c r="K29" s="5"/>
      <c r="L29" s="7"/>
    </row>
    <row r="30" spans="1:12" s="3" customFormat="1">
      <c r="A30" s="8"/>
      <c r="B30" s="26"/>
      <c r="C30" s="5"/>
      <c r="D30" s="6"/>
      <c r="E30" s="5"/>
      <c r="F30" s="6"/>
      <c r="G30" s="5"/>
      <c r="H30" s="7"/>
      <c r="I30" s="5"/>
      <c r="J30" s="7"/>
      <c r="K30" s="5"/>
      <c r="L30" s="7"/>
    </row>
    <row r="31" spans="1:12" s="49" customFormat="1">
      <c r="A31" s="41"/>
      <c r="B31" s="26"/>
      <c r="C31" s="13"/>
      <c r="D31" s="13"/>
      <c r="E31" s="13"/>
      <c r="F31" s="13"/>
      <c r="G31" s="13"/>
      <c r="H31" s="42"/>
      <c r="I31" s="13"/>
      <c r="J31" s="42"/>
      <c r="K31" s="13"/>
      <c r="L31" s="42"/>
    </row>
    <row r="32" spans="1:12" s="49" customFormat="1" ht="14.25">
      <c r="A32" s="41"/>
      <c r="B32" s="29" t="s">
        <v>140</v>
      </c>
      <c r="C32" s="13"/>
      <c r="D32" s="13"/>
      <c r="E32" s="13"/>
      <c r="F32" s="13"/>
      <c r="G32" s="13"/>
      <c r="H32" s="42"/>
      <c r="I32" s="13"/>
      <c r="J32" s="42"/>
      <c r="K32" s="13"/>
      <c r="L32" s="42"/>
    </row>
    <row r="33" spans="1:12" s="49" customFormat="1">
      <c r="A33" s="41"/>
      <c r="B33" s="26"/>
      <c r="C33" s="13"/>
      <c r="D33" s="13"/>
      <c r="E33" s="13"/>
      <c r="F33" s="13"/>
      <c r="G33" s="13"/>
      <c r="H33" s="42"/>
      <c r="I33" s="13"/>
      <c r="J33" s="42"/>
      <c r="K33" s="13"/>
      <c r="L33" s="42"/>
    </row>
    <row r="34" spans="1:12" s="3" customFormat="1">
      <c r="A34" s="39"/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0"/>
    </row>
    <row r="35" spans="1:12" s="3" customFormat="1" ht="8.25" customHeight="1">
      <c r="A35" s="39"/>
      <c r="B35" s="39"/>
      <c r="C35" s="40"/>
      <c r="D35" s="40"/>
      <c r="E35" s="40"/>
      <c r="F35" s="40"/>
      <c r="G35" s="40"/>
      <c r="H35" s="40"/>
      <c r="I35" s="40"/>
      <c r="J35" s="40"/>
      <c r="K35" s="40"/>
      <c r="L35" s="40"/>
    </row>
    <row r="36" spans="1:12">
      <c r="A36" s="4"/>
      <c r="B36" s="4" t="s">
        <v>2</v>
      </c>
      <c r="C36" s="5"/>
      <c r="E36" s="5"/>
      <c r="G36" s="5"/>
      <c r="I36" s="5"/>
      <c r="K36" s="5"/>
    </row>
    <row r="37" spans="1:12">
      <c r="A37" s="4"/>
      <c r="B37" s="4" t="s">
        <v>3</v>
      </c>
      <c r="C37" s="5"/>
      <c r="E37" s="5"/>
      <c r="G37" s="5"/>
      <c r="I37" s="5"/>
      <c r="K37" s="5"/>
    </row>
    <row r="38" spans="1:12">
      <c r="B38" s="30" t="s">
        <v>53</v>
      </c>
      <c r="C38" s="9">
        <f>SUM(C40:C63)</f>
        <v>8000</v>
      </c>
      <c r="D38" s="10">
        <f>SUM(D40:D67)</f>
        <v>46000</v>
      </c>
      <c r="E38" s="9">
        <f>SUM(E40:E45)</f>
        <v>13000</v>
      </c>
      <c r="F38" s="10">
        <f>SUM(F40:F63)</f>
        <v>5000</v>
      </c>
      <c r="G38" s="9">
        <f>SUM(G40:G63)</f>
        <v>12000</v>
      </c>
      <c r="H38" s="10">
        <f>SUM(H39:H67)</f>
        <v>8000</v>
      </c>
      <c r="I38" s="9">
        <f>SUM(I40:I63)</f>
        <v>14000</v>
      </c>
      <c r="J38" s="10">
        <f>SUM(J40:J63)</f>
        <v>0</v>
      </c>
      <c r="K38" s="9">
        <f>SUM(K40:K63)</f>
        <v>14000</v>
      </c>
      <c r="L38" s="10">
        <f>SUM(L40:L63)</f>
        <v>0</v>
      </c>
    </row>
    <row r="39" spans="1:12" ht="6.75" customHeight="1">
      <c r="C39" s="9"/>
      <c r="D39" s="10"/>
      <c r="E39" s="9"/>
      <c r="F39" s="10"/>
      <c r="G39" s="9"/>
      <c r="H39" s="10"/>
      <c r="I39" s="9"/>
      <c r="J39" s="10"/>
      <c r="K39" s="9"/>
      <c r="L39" s="10"/>
    </row>
    <row r="40" spans="1:12">
      <c r="B40" s="30" t="s">
        <v>4</v>
      </c>
      <c r="C40" s="5"/>
      <c r="E40" s="5"/>
      <c r="G40" s="5"/>
      <c r="I40" s="5"/>
      <c r="K40" s="5"/>
    </row>
    <row r="41" spans="1:12">
      <c r="A41" s="8">
        <v>421116</v>
      </c>
      <c r="B41" s="11" t="s">
        <v>73</v>
      </c>
      <c r="C41" s="5"/>
      <c r="E41" s="5"/>
      <c r="G41" s="5"/>
      <c r="I41" s="5"/>
      <c r="K41" s="5"/>
    </row>
    <row r="42" spans="1:12">
      <c r="B42" s="26" t="s">
        <v>5</v>
      </c>
      <c r="C42" s="5">
        <v>4000</v>
      </c>
      <c r="E42" s="5">
        <v>8000</v>
      </c>
      <c r="G42" s="5">
        <v>8000</v>
      </c>
      <c r="I42" s="5">
        <v>10000</v>
      </c>
      <c r="K42" s="5">
        <v>10000</v>
      </c>
    </row>
    <row r="43" spans="1:12" ht="8.25" customHeight="1">
      <c r="B43" s="26"/>
      <c r="C43" s="5"/>
      <c r="E43" s="5"/>
      <c r="G43" s="5"/>
      <c r="I43" s="5"/>
      <c r="K43" s="5"/>
    </row>
    <row r="44" spans="1:12" s="3" customFormat="1">
      <c r="A44" s="8">
        <v>421117</v>
      </c>
      <c r="B44" s="11" t="s">
        <v>76</v>
      </c>
      <c r="C44" s="5"/>
      <c r="D44" s="6"/>
      <c r="E44" s="5"/>
      <c r="F44" s="6"/>
      <c r="G44" s="5"/>
      <c r="H44" s="7"/>
      <c r="I44" s="5"/>
      <c r="J44" s="7"/>
      <c r="K44" s="5"/>
      <c r="L44" s="7"/>
    </row>
    <row r="45" spans="1:12">
      <c r="B45" s="26" t="s">
        <v>95</v>
      </c>
      <c r="C45" s="5"/>
      <c r="E45" s="5">
        <v>5000</v>
      </c>
      <c r="G45" s="5"/>
      <c r="I45" s="5"/>
      <c r="K45" s="5"/>
    </row>
    <row r="46" spans="1:12" ht="6" customHeight="1">
      <c r="B46" s="26"/>
      <c r="C46" s="5"/>
      <c r="E46" s="5"/>
      <c r="G46" s="5"/>
      <c r="I46" s="5"/>
      <c r="K46" s="5"/>
    </row>
    <row r="47" spans="1:12">
      <c r="B47" s="48" t="s">
        <v>108</v>
      </c>
      <c r="C47" s="5"/>
      <c r="E47" s="5"/>
      <c r="G47" s="5"/>
      <c r="I47" s="5"/>
      <c r="K47" s="5"/>
    </row>
    <row r="48" spans="1:12" ht="14.25">
      <c r="B48" s="26" t="s">
        <v>139</v>
      </c>
      <c r="C48" s="5"/>
      <c r="E48" s="5"/>
      <c r="G48" s="5"/>
      <c r="I48" s="5"/>
      <c r="K48" s="5"/>
    </row>
    <row r="49" spans="1:12" ht="14.25">
      <c r="B49" s="26" t="s">
        <v>138</v>
      </c>
      <c r="C49" s="5"/>
      <c r="E49" s="5"/>
      <c r="G49" s="5"/>
      <c r="I49" s="5"/>
      <c r="K49" s="5"/>
    </row>
    <row r="50" spans="1:12" ht="9" customHeight="1">
      <c r="B50" s="26"/>
      <c r="C50" s="5"/>
      <c r="E50" s="5"/>
      <c r="G50" s="5"/>
      <c r="I50" s="5"/>
      <c r="K50" s="5"/>
    </row>
    <row r="51" spans="1:12">
      <c r="A51" s="8">
        <v>421121</v>
      </c>
      <c r="B51" s="19" t="s">
        <v>74</v>
      </c>
      <c r="C51" s="5"/>
      <c r="D51" s="12"/>
      <c r="E51" s="5"/>
      <c r="F51" s="12"/>
      <c r="G51" s="5"/>
      <c r="I51" s="5"/>
      <c r="K51" s="5"/>
    </row>
    <row r="52" spans="1:12" ht="14.25" customHeight="1">
      <c r="B52" s="26" t="s">
        <v>33</v>
      </c>
      <c r="C52" s="5">
        <v>4000</v>
      </c>
      <c r="D52" s="12"/>
      <c r="E52" s="5">
        <v>4000</v>
      </c>
      <c r="F52" s="12"/>
      <c r="G52" s="5">
        <v>4000</v>
      </c>
      <c r="I52" s="5">
        <v>4000</v>
      </c>
      <c r="K52" s="5">
        <v>4000</v>
      </c>
    </row>
    <row r="53" spans="1:12" ht="8.25" customHeight="1">
      <c r="B53" s="26"/>
      <c r="C53" s="5"/>
      <c r="D53" s="12"/>
      <c r="E53" s="5"/>
      <c r="F53" s="12"/>
      <c r="G53" s="5"/>
      <c r="I53" s="5"/>
      <c r="K53" s="5"/>
    </row>
    <row r="54" spans="1:12" ht="14.25" customHeight="1">
      <c r="B54" s="48" t="s">
        <v>108</v>
      </c>
      <c r="C54" s="5"/>
      <c r="D54" s="12"/>
      <c r="E54" s="5"/>
      <c r="F54" s="12"/>
      <c r="G54" s="5"/>
      <c r="I54" s="5"/>
      <c r="K54" s="5"/>
    </row>
    <row r="55" spans="1:12">
      <c r="B55" s="26" t="s">
        <v>101</v>
      </c>
      <c r="C55" s="5"/>
      <c r="D55" s="12"/>
      <c r="E55" s="5"/>
      <c r="F55" s="28">
        <v>5000</v>
      </c>
      <c r="G55" s="5"/>
      <c r="I55" s="5"/>
      <c r="K55" s="5"/>
    </row>
    <row r="56" spans="1:12" ht="8.25" customHeight="1">
      <c r="B56" s="26"/>
      <c r="C56" s="5"/>
      <c r="D56" s="12"/>
      <c r="E56" s="5"/>
      <c r="F56" s="12"/>
      <c r="G56" s="5"/>
      <c r="I56" s="5"/>
      <c r="K56" s="5"/>
    </row>
    <row r="57" spans="1:12">
      <c r="A57" s="8">
        <v>421128</v>
      </c>
      <c r="B57" s="19" t="s">
        <v>75</v>
      </c>
      <c r="C57" s="5"/>
      <c r="D57" s="12"/>
      <c r="E57" s="5"/>
      <c r="F57" s="12"/>
      <c r="G57" s="5"/>
      <c r="I57" s="5"/>
      <c r="K57" s="5"/>
    </row>
    <row r="58" spans="1:12">
      <c r="B58" s="26" t="s">
        <v>34</v>
      </c>
      <c r="C58" s="5"/>
      <c r="D58" s="12"/>
      <c r="E58" s="5"/>
      <c r="F58" s="12"/>
      <c r="G58" s="5"/>
      <c r="I58" s="5"/>
      <c r="K58" s="5"/>
    </row>
    <row r="59" spans="1:12" s="30" customFormat="1">
      <c r="B59" s="26" t="s">
        <v>59</v>
      </c>
      <c r="C59" s="27"/>
      <c r="D59" s="28">
        <v>45000</v>
      </c>
      <c r="E59" s="27"/>
      <c r="F59" s="12"/>
      <c r="G59" s="27"/>
      <c r="H59" s="33"/>
      <c r="I59" s="27"/>
      <c r="J59" s="33"/>
      <c r="K59" s="27"/>
      <c r="L59" s="33"/>
    </row>
    <row r="60" spans="1:12">
      <c r="B60" s="26" t="s">
        <v>58</v>
      </c>
      <c r="C60" s="27"/>
      <c r="E60" s="27"/>
      <c r="G60" s="27"/>
      <c r="H60" s="7">
        <v>8000</v>
      </c>
      <c r="I60" s="27"/>
      <c r="K60" s="27"/>
    </row>
    <row r="61" spans="1:12" ht="9" customHeight="1">
      <c r="B61" s="26"/>
      <c r="C61" s="27"/>
      <c r="E61" s="27"/>
      <c r="G61" s="27"/>
      <c r="I61" s="27"/>
      <c r="K61" s="27"/>
    </row>
    <row r="62" spans="1:12">
      <c r="B62" s="51" t="s">
        <v>108</v>
      </c>
      <c r="C62" s="5"/>
      <c r="D62" s="13"/>
      <c r="E62" s="5"/>
      <c r="G62" s="5"/>
      <c r="H62" s="8"/>
      <c r="I62" s="5"/>
      <c r="K62" s="5"/>
    </row>
    <row r="63" spans="1:12" ht="14.25">
      <c r="B63" s="26" t="s">
        <v>137</v>
      </c>
      <c r="C63" s="5"/>
      <c r="D63" s="13"/>
      <c r="E63" s="5">
        <v>3000</v>
      </c>
      <c r="G63" s="5"/>
      <c r="I63" s="5"/>
      <c r="K63" s="5"/>
    </row>
    <row r="64" spans="1:12" ht="9" customHeight="1">
      <c r="B64" s="26"/>
      <c r="C64" s="5"/>
      <c r="D64" s="13"/>
      <c r="E64" s="5"/>
      <c r="G64" s="5"/>
      <c r="I64" s="5"/>
      <c r="K64" s="5"/>
    </row>
    <row r="65" spans="1:12">
      <c r="B65" s="19" t="s">
        <v>67</v>
      </c>
      <c r="C65" s="5"/>
      <c r="D65" s="13"/>
      <c r="E65" s="5"/>
      <c r="G65" s="5"/>
      <c r="I65" s="5"/>
      <c r="K65" s="5"/>
    </row>
    <row r="66" spans="1:12">
      <c r="B66" s="26" t="s">
        <v>56</v>
      </c>
      <c r="C66" s="5"/>
      <c r="D66" s="13">
        <v>600</v>
      </c>
      <c r="E66" s="5"/>
      <c r="G66" s="5"/>
      <c r="I66" s="5"/>
      <c r="K66" s="5"/>
    </row>
    <row r="67" spans="1:12">
      <c r="B67" s="26" t="s">
        <v>57</v>
      </c>
      <c r="C67" s="5"/>
      <c r="D67" s="13">
        <v>400</v>
      </c>
      <c r="E67" s="5"/>
      <c r="G67" s="5"/>
      <c r="I67" s="5"/>
      <c r="K67" s="5"/>
    </row>
    <row r="69" spans="1:12" ht="14.25" customHeight="1">
      <c r="B69" s="26" t="s">
        <v>143</v>
      </c>
    </row>
    <row r="70" spans="1:12" ht="14.25">
      <c r="B70" s="26" t="s">
        <v>136</v>
      </c>
    </row>
    <row r="71" spans="1:12">
      <c r="B71" s="26" t="s">
        <v>107</v>
      </c>
    </row>
    <row r="73" spans="1:12">
      <c r="B73" s="26"/>
      <c r="C73" s="13"/>
      <c r="D73" s="14"/>
      <c r="E73" s="13"/>
      <c r="F73" s="14"/>
      <c r="G73" s="13"/>
      <c r="I73" s="13"/>
      <c r="K73" s="13"/>
    </row>
    <row r="74" spans="1:12">
      <c r="A74" s="4"/>
      <c r="B74" s="4" t="s">
        <v>29</v>
      </c>
      <c r="C74" s="5"/>
      <c r="E74" s="5"/>
      <c r="G74" s="5"/>
      <c r="I74" s="5"/>
      <c r="K74" s="5"/>
    </row>
    <row r="75" spans="1:12">
      <c r="A75" s="4"/>
      <c r="B75" s="4" t="s">
        <v>30</v>
      </c>
      <c r="C75" s="5"/>
      <c r="E75" s="5"/>
      <c r="G75" s="5"/>
      <c r="I75" s="5"/>
      <c r="K75" s="5"/>
    </row>
    <row r="76" spans="1:12">
      <c r="B76" s="30" t="s">
        <v>53</v>
      </c>
      <c r="C76" s="9">
        <f t="shared" ref="C76:J76" si="2">SUM(C78:C84)</f>
        <v>5000</v>
      </c>
      <c r="D76" s="9">
        <f t="shared" si="2"/>
        <v>0</v>
      </c>
      <c r="E76" s="9">
        <f t="shared" si="2"/>
        <v>5000</v>
      </c>
      <c r="F76" s="9">
        <f t="shared" si="2"/>
        <v>0</v>
      </c>
      <c r="G76" s="9">
        <f t="shared" si="2"/>
        <v>5000</v>
      </c>
      <c r="H76" s="9">
        <f t="shared" si="2"/>
        <v>0</v>
      </c>
      <c r="I76" s="9">
        <f t="shared" si="2"/>
        <v>5000</v>
      </c>
      <c r="J76" s="9">
        <f t="shared" si="2"/>
        <v>0</v>
      </c>
      <c r="K76" s="9">
        <f t="shared" ref="K76:L76" si="3">SUM(K78:K84)</f>
        <v>5000</v>
      </c>
      <c r="L76" s="9">
        <f t="shared" si="3"/>
        <v>0</v>
      </c>
    </row>
    <row r="77" spans="1:12">
      <c r="C77" s="9"/>
      <c r="D77" s="10"/>
      <c r="E77" s="9"/>
      <c r="F77" s="10"/>
      <c r="G77" s="9"/>
      <c r="H77" s="10"/>
      <c r="I77" s="9"/>
      <c r="J77" s="10"/>
      <c r="K77" s="9"/>
      <c r="L77" s="10"/>
    </row>
    <row r="78" spans="1:12">
      <c r="B78" s="30" t="s">
        <v>4</v>
      </c>
      <c r="C78" s="5"/>
      <c r="E78" s="5"/>
      <c r="G78" s="5"/>
      <c r="I78" s="5"/>
      <c r="K78" s="5"/>
    </row>
    <row r="79" spans="1:12">
      <c r="A79" s="8">
        <v>421116</v>
      </c>
      <c r="B79" s="11" t="s">
        <v>73</v>
      </c>
      <c r="C79" s="5"/>
      <c r="E79" s="5"/>
      <c r="G79" s="5"/>
      <c r="I79" s="5"/>
      <c r="K79" s="5"/>
    </row>
    <row r="80" spans="1:12">
      <c r="B80" s="26" t="s">
        <v>6</v>
      </c>
      <c r="C80" s="5">
        <v>2000</v>
      </c>
      <c r="E80" s="5">
        <v>5000</v>
      </c>
      <c r="G80" s="5">
        <v>5000</v>
      </c>
      <c r="I80" s="5">
        <v>5000</v>
      </c>
      <c r="K80" s="5">
        <v>5000</v>
      </c>
    </row>
    <row r="81" spans="1:12">
      <c r="B81" s="26"/>
      <c r="C81" s="5"/>
      <c r="E81" s="5"/>
      <c r="G81" s="5"/>
      <c r="I81" s="5"/>
      <c r="K81" s="5"/>
    </row>
    <row r="82" spans="1:12">
      <c r="A82" s="8">
        <v>421117</v>
      </c>
      <c r="B82" s="11" t="s">
        <v>76</v>
      </c>
      <c r="C82" s="5"/>
      <c r="D82" s="12"/>
      <c r="E82" s="5"/>
      <c r="F82" s="12"/>
      <c r="G82" s="5"/>
      <c r="I82" s="5"/>
      <c r="K82" s="5"/>
    </row>
    <row r="83" spans="1:12">
      <c r="B83" s="26" t="s">
        <v>96</v>
      </c>
      <c r="C83" s="5"/>
      <c r="D83" s="12"/>
      <c r="E83" s="5"/>
      <c r="F83" s="12"/>
      <c r="G83" s="5"/>
      <c r="I83" s="5"/>
      <c r="K83" s="5"/>
    </row>
    <row r="84" spans="1:12">
      <c r="B84" s="32" t="s">
        <v>97</v>
      </c>
      <c r="C84" s="5">
        <v>3000</v>
      </c>
      <c r="D84" s="12"/>
      <c r="E84" s="5"/>
      <c r="F84" s="12"/>
      <c r="G84" s="5"/>
      <c r="I84" s="5"/>
      <c r="K84" s="5"/>
    </row>
    <row r="85" spans="1:12">
      <c r="B85" s="32" t="s">
        <v>49</v>
      </c>
      <c r="C85" s="5"/>
      <c r="D85" s="12"/>
      <c r="E85" s="5"/>
      <c r="F85" s="12"/>
      <c r="G85" s="5"/>
      <c r="I85" s="5"/>
      <c r="K85" s="5"/>
    </row>
    <row r="86" spans="1:12">
      <c r="B86" s="32"/>
      <c r="C86" s="5"/>
      <c r="D86" s="12"/>
      <c r="E86" s="5"/>
      <c r="F86" s="12"/>
      <c r="G86" s="5"/>
      <c r="I86" s="5"/>
      <c r="K86" s="5"/>
    </row>
    <row r="87" spans="1:12">
      <c r="B87" s="32"/>
      <c r="C87" s="24"/>
      <c r="D87" s="12"/>
      <c r="E87" s="24"/>
      <c r="F87" s="12"/>
      <c r="G87" s="24"/>
      <c r="I87" s="24"/>
      <c r="K87" s="24"/>
    </row>
    <row r="88" spans="1:12">
      <c r="B88" s="26"/>
      <c r="C88" s="13"/>
      <c r="D88" s="14"/>
      <c r="E88" s="13"/>
      <c r="F88" s="14"/>
      <c r="G88" s="13"/>
      <c r="I88" s="13"/>
      <c r="K88" s="13"/>
    </row>
    <row r="90" spans="1:12">
      <c r="B90" s="4" t="s">
        <v>9</v>
      </c>
      <c r="C90" s="5"/>
      <c r="E90" s="5"/>
      <c r="G90" s="5"/>
      <c r="I90" s="5"/>
      <c r="K90" s="5"/>
    </row>
    <row r="91" spans="1:12">
      <c r="B91" s="4" t="s">
        <v>10</v>
      </c>
      <c r="C91" s="5"/>
      <c r="E91" s="5"/>
      <c r="G91" s="5"/>
      <c r="I91" s="5"/>
      <c r="K91" s="5"/>
    </row>
    <row r="92" spans="1:12">
      <c r="B92" s="30" t="s">
        <v>53</v>
      </c>
      <c r="C92" s="9">
        <f>SUM(C93:C111)</f>
        <v>33000</v>
      </c>
      <c r="D92" s="10">
        <f>SUM(D93:D102)</f>
        <v>0</v>
      </c>
      <c r="E92" s="9">
        <f>SUM(E93:E114)</f>
        <v>196500</v>
      </c>
      <c r="F92" s="10">
        <f>SUM(F93:F117)</f>
        <v>8000</v>
      </c>
      <c r="G92" s="9">
        <f>SUM(G93:G114)</f>
        <v>70500</v>
      </c>
      <c r="H92" s="10">
        <f t="shared" ref="H92:L92" si="4">SUM(H93:H102)</f>
        <v>0</v>
      </c>
      <c r="I92" s="9">
        <f t="shared" si="4"/>
        <v>13000</v>
      </c>
      <c r="J92" s="10">
        <f t="shared" si="4"/>
        <v>0</v>
      </c>
      <c r="K92" s="9">
        <f t="shared" si="4"/>
        <v>13000</v>
      </c>
      <c r="L92" s="10">
        <f t="shared" si="4"/>
        <v>0</v>
      </c>
    </row>
    <row r="93" spans="1:12">
      <c r="B93" s="26" t="s">
        <v>8</v>
      </c>
      <c r="C93" s="5"/>
      <c r="E93" s="5"/>
      <c r="G93" s="5"/>
      <c r="I93" s="5"/>
      <c r="K93" s="5"/>
    </row>
    <row r="94" spans="1:12">
      <c r="A94" s="8">
        <v>421116</v>
      </c>
      <c r="B94" s="11" t="s">
        <v>73</v>
      </c>
      <c r="C94" s="5"/>
      <c r="E94" s="5"/>
      <c r="G94" s="5"/>
      <c r="I94" s="5"/>
      <c r="K94" s="5"/>
    </row>
    <row r="95" spans="1:12">
      <c r="B95" s="26" t="s">
        <v>5</v>
      </c>
      <c r="C95" s="5">
        <v>13000</v>
      </c>
      <c r="E95" s="5">
        <v>13000</v>
      </c>
      <c r="G95" s="5">
        <v>13000</v>
      </c>
      <c r="I95" s="5">
        <v>13000</v>
      </c>
      <c r="K95" s="5">
        <v>13000</v>
      </c>
    </row>
    <row r="96" spans="1:12">
      <c r="B96" s="26"/>
      <c r="C96" s="5"/>
      <c r="E96" s="5"/>
      <c r="G96" s="5"/>
      <c r="I96" s="5"/>
      <c r="K96" s="5"/>
    </row>
    <row r="97" spans="1:12">
      <c r="A97" s="8">
        <v>421117</v>
      </c>
      <c r="B97" s="11" t="s">
        <v>76</v>
      </c>
      <c r="C97" s="5"/>
      <c r="E97" s="5"/>
      <c r="G97" s="5"/>
      <c r="I97" s="5"/>
      <c r="K97" s="5"/>
    </row>
    <row r="98" spans="1:12">
      <c r="B98" s="26" t="s">
        <v>63</v>
      </c>
      <c r="C98" s="5">
        <v>10000</v>
      </c>
      <c r="E98" s="5"/>
      <c r="G98" s="5"/>
      <c r="I98" s="5"/>
      <c r="K98" s="5"/>
    </row>
    <row r="99" spans="1:12">
      <c r="B99" s="26" t="s">
        <v>66</v>
      </c>
      <c r="C99" s="5"/>
      <c r="E99" s="5"/>
      <c r="G99" s="5"/>
      <c r="I99" s="5"/>
      <c r="K99" s="5"/>
    </row>
    <row r="100" spans="1:12">
      <c r="B100" s="26" t="s">
        <v>35</v>
      </c>
      <c r="C100" s="5"/>
      <c r="E100" s="5"/>
      <c r="G100" s="5"/>
      <c r="I100" s="5"/>
      <c r="K100" s="5"/>
    </row>
    <row r="101" spans="1:12">
      <c r="B101" s="26" t="s">
        <v>36</v>
      </c>
      <c r="C101" s="5"/>
      <c r="E101" s="5"/>
      <c r="G101" s="5"/>
      <c r="I101" s="5"/>
      <c r="K101" s="5"/>
    </row>
    <row r="102" spans="1:12">
      <c r="B102" s="26" t="s">
        <v>37</v>
      </c>
      <c r="C102" s="15">
        <v>5000</v>
      </c>
      <c r="E102" s="15"/>
      <c r="G102" s="5"/>
      <c r="H102" s="33"/>
      <c r="I102" s="5"/>
      <c r="J102" s="33"/>
      <c r="K102" s="5"/>
      <c r="L102" s="33"/>
    </row>
    <row r="103" spans="1:12">
      <c r="B103" s="26" t="s">
        <v>65</v>
      </c>
      <c r="C103" s="15">
        <v>5000</v>
      </c>
      <c r="E103" s="15"/>
      <c r="G103" s="5"/>
      <c r="H103" s="33"/>
      <c r="I103" s="5"/>
      <c r="J103" s="33"/>
      <c r="K103" s="5"/>
      <c r="L103" s="33"/>
    </row>
    <row r="104" spans="1:12">
      <c r="B104" s="26"/>
      <c r="C104" s="15"/>
      <c r="E104" s="15"/>
      <c r="G104" s="5"/>
      <c r="H104" s="33"/>
      <c r="I104" s="5"/>
      <c r="J104" s="33"/>
      <c r="K104" s="5"/>
      <c r="L104" s="33"/>
    </row>
    <row r="105" spans="1:12">
      <c r="B105" s="48" t="s">
        <v>108</v>
      </c>
      <c r="C105" s="15"/>
      <c r="E105" s="15"/>
      <c r="G105" s="5"/>
      <c r="H105" s="33"/>
      <c r="I105" s="5"/>
      <c r="J105" s="33"/>
      <c r="K105" s="5"/>
      <c r="L105" s="33"/>
    </row>
    <row r="106" spans="1:12" ht="14.25">
      <c r="B106" s="26" t="s">
        <v>135</v>
      </c>
      <c r="C106" s="15"/>
      <c r="E106" s="15"/>
      <c r="G106" s="5"/>
      <c r="H106" s="33"/>
      <c r="I106" s="5"/>
      <c r="J106" s="33"/>
      <c r="K106" s="5"/>
      <c r="L106" s="33"/>
    </row>
    <row r="107" spans="1:12" ht="14.25">
      <c r="B107" s="26" t="s">
        <v>134</v>
      </c>
      <c r="C107" s="15"/>
      <c r="E107" s="15"/>
      <c r="G107" s="5"/>
      <c r="H107" s="33"/>
      <c r="I107" s="5"/>
      <c r="J107" s="33"/>
      <c r="K107" s="5"/>
      <c r="L107" s="33"/>
    </row>
    <row r="108" spans="1:12">
      <c r="B108" s="26" t="s">
        <v>104</v>
      </c>
      <c r="C108" s="5"/>
      <c r="E108" s="5">
        <v>107800</v>
      </c>
      <c r="G108" s="5"/>
      <c r="I108" s="5"/>
      <c r="K108" s="5"/>
    </row>
    <row r="109" spans="1:12">
      <c r="B109" s="26" t="s">
        <v>105</v>
      </c>
      <c r="C109" s="5"/>
      <c r="E109" s="5">
        <v>75700</v>
      </c>
      <c r="G109" s="5"/>
      <c r="I109" s="5"/>
      <c r="K109" s="5"/>
    </row>
    <row r="110" spans="1:12">
      <c r="B110" s="26" t="s">
        <v>106</v>
      </c>
      <c r="C110" s="5"/>
      <c r="E110" s="5"/>
      <c r="G110" s="5">
        <v>16500</v>
      </c>
      <c r="I110" s="5"/>
      <c r="K110" s="5"/>
    </row>
    <row r="111" spans="1:12">
      <c r="B111" s="26" t="s">
        <v>64</v>
      </c>
      <c r="C111" s="15"/>
      <c r="E111" s="15"/>
      <c r="G111" s="5">
        <v>5000</v>
      </c>
      <c r="H111" s="33"/>
      <c r="I111" s="5"/>
      <c r="J111" s="33"/>
      <c r="K111" s="5"/>
      <c r="L111" s="33"/>
    </row>
    <row r="112" spans="1:12">
      <c r="B112" s="26" t="s">
        <v>87</v>
      </c>
      <c r="C112" s="15"/>
      <c r="E112" s="15"/>
      <c r="G112" s="5">
        <v>16000</v>
      </c>
      <c r="H112" s="33"/>
      <c r="I112" s="5"/>
      <c r="J112" s="33"/>
      <c r="K112" s="5"/>
      <c r="L112" s="33"/>
    </row>
    <row r="113" spans="1:12">
      <c r="B113" s="26" t="s">
        <v>88</v>
      </c>
      <c r="C113" s="15"/>
      <c r="E113" s="15"/>
      <c r="G113" s="5">
        <v>15000</v>
      </c>
      <c r="H113" s="33"/>
      <c r="I113" s="5"/>
      <c r="J113" s="33"/>
      <c r="K113" s="5"/>
      <c r="L113" s="33"/>
    </row>
    <row r="114" spans="1:12">
      <c r="B114" s="26" t="s">
        <v>98</v>
      </c>
      <c r="C114" s="15"/>
      <c r="E114" s="15"/>
      <c r="G114" s="5">
        <v>5000</v>
      </c>
      <c r="H114" s="33"/>
      <c r="I114" s="5"/>
      <c r="J114" s="33"/>
      <c r="K114" s="5"/>
      <c r="L114" s="33"/>
    </row>
    <row r="115" spans="1:12">
      <c r="B115" s="26"/>
      <c r="C115" s="15"/>
      <c r="E115" s="15"/>
      <c r="G115" s="5"/>
      <c r="H115" s="33"/>
      <c r="I115" s="5"/>
      <c r="J115" s="33"/>
      <c r="K115" s="5"/>
      <c r="L115" s="33"/>
    </row>
    <row r="116" spans="1:12">
      <c r="A116" s="8">
        <v>421128</v>
      </c>
      <c r="B116" s="19" t="s">
        <v>77</v>
      </c>
      <c r="C116" s="15"/>
      <c r="E116" s="15"/>
      <c r="G116" s="5"/>
      <c r="H116" s="33"/>
      <c r="I116" s="5"/>
      <c r="J116" s="33"/>
      <c r="K116" s="5"/>
      <c r="L116" s="33"/>
    </row>
    <row r="117" spans="1:12">
      <c r="B117" s="26" t="s">
        <v>58</v>
      </c>
      <c r="C117" s="15"/>
      <c r="E117" s="15"/>
      <c r="F117" s="6">
        <v>8000</v>
      </c>
      <c r="G117" s="5"/>
      <c r="H117" s="33"/>
      <c r="I117" s="5"/>
      <c r="J117" s="33"/>
      <c r="K117" s="5"/>
      <c r="L117" s="33"/>
    </row>
    <row r="118" spans="1:12" s="41" customFormat="1">
      <c r="B118" s="26"/>
      <c r="C118" s="52"/>
      <c r="D118" s="13"/>
      <c r="E118" s="52"/>
      <c r="F118" s="13"/>
      <c r="G118" s="13"/>
      <c r="H118" s="53"/>
      <c r="I118" s="13"/>
      <c r="J118" s="53"/>
      <c r="K118" s="13"/>
      <c r="L118" s="53"/>
    </row>
    <row r="119" spans="1:12" s="41" customFormat="1" ht="14.25">
      <c r="B119" s="26" t="s">
        <v>133</v>
      </c>
      <c r="C119" s="52"/>
      <c r="D119" s="13"/>
      <c r="E119" s="52"/>
      <c r="F119" s="13"/>
      <c r="G119" s="13"/>
      <c r="H119" s="53"/>
      <c r="I119" s="13"/>
      <c r="J119" s="53"/>
      <c r="K119" s="13"/>
      <c r="L119" s="53"/>
    </row>
    <row r="120" spans="1:12" s="41" customFormat="1">
      <c r="B120" s="26" t="s">
        <v>109</v>
      </c>
      <c r="C120" s="52"/>
      <c r="D120" s="13"/>
      <c r="E120" s="52"/>
      <c r="F120" s="13"/>
      <c r="G120" s="13"/>
      <c r="H120" s="53"/>
      <c r="I120" s="13"/>
      <c r="J120" s="53"/>
      <c r="K120" s="13"/>
      <c r="L120" s="53"/>
    </row>
    <row r="121" spans="1:12" s="41" customFormat="1" ht="14.25">
      <c r="B121" s="26" t="s">
        <v>132</v>
      </c>
      <c r="C121" s="52"/>
      <c r="D121" s="13"/>
      <c r="E121" s="52"/>
      <c r="F121" s="13"/>
      <c r="G121" s="13"/>
      <c r="H121" s="53"/>
      <c r="I121" s="13"/>
      <c r="J121" s="53"/>
      <c r="K121" s="13"/>
      <c r="L121" s="53"/>
    </row>
    <row r="124" spans="1:12">
      <c r="B124" s="4" t="s">
        <v>16</v>
      </c>
      <c r="C124" s="5"/>
      <c r="E124" s="5"/>
      <c r="G124" s="5"/>
      <c r="I124" s="5"/>
      <c r="K124" s="5"/>
    </row>
    <row r="125" spans="1:12">
      <c r="B125" s="4" t="s">
        <v>17</v>
      </c>
      <c r="C125" s="5"/>
      <c r="E125" s="5"/>
      <c r="G125" s="5"/>
      <c r="I125" s="5"/>
      <c r="K125" s="5"/>
    </row>
    <row r="126" spans="1:12">
      <c r="B126" s="30" t="s">
        <v>53</v>
      </c>
      <c r="C126" s="9">
        <f>SUM(C127:C144)</f>
        <v>63000</v>
      </c>
      <c r="D126" s="10">
        <f>SUM(D127:D149)</f>
        <v>14500</v>
      </c>
      <c r="E126" s="9">
        <f t="shared" ref="E126:J126" si="5">SUM(E127:E144)</f>
        <v>25000</v>
      </c>
      <c r="F126" s="10">
        <f t="shared" si="5"/>
        <v>0</v>
      </c>
      <c r="G126" s="9">
        <f t="shared" si="5"/>
        <v>75000</v>
      </c>
      <c r="H126" s="10">
        <f t="shared" si="5"/>
        <v>15000</v>
      </c>
      <c r="I126" s="9">
        <f t="shared" si="5"/>
        <v>63000</v>
      </c>
      <c r="J126" s="10">
        <f t="shared" si="5"/>
        <v>15000</v>
      </c>
      <c r="K126" s="9">
        <f t="shared" ref="K126:L126" si="6">SUM(K127:K144)</f>
        <v>63000</v>
      </c>
      <c r="L126" s="10">
        <f t="shared" si="6"/>
        <v>0</v>
      </c>
    </row>
    <row r="127" spans="1:12">
      <c r="B127" s="26" t="s">
        <v>8</v>
      </c>
      <c r="C127" s="5"/>
      <c r="E127" s="5"/>
      <c r="G127" s="5"/>
      <c r="I127" s="5"/>
      <c r="K127" s="5"/>
    </row>
    <row r="128" spans="1:12">
      <c r="A128" s="8">
        <v>421116</v>
      </c>
      <c r="B128" s="11" t="s">
        <v>73</v>
      </c>
      <c r="C128" s="5"/>
      <c r="E128" s="5"/>
      <c r="G128" s="5"/>
      <c r="I128" s="5"/>
      <c r="K128" s="5"/>
    </row>
    <row r="129" spans="1:12">
      <c r="B129" s="26" t="s">
        <v>5</v>
      </c>
      <c r="C129" s="5">
        <v>13000</v>
      </c>
      <c r="E129" s="5">
        <v>13000</v>
      </c>
      <c r="G129" s="5">
        <v>13000</v>
      </c>
      <c r="I129" s="5">
        <v>13000</v>
      </c>
      <c r="K129" s="5">
        <v>13000</v>
      </c>
    </row>
    <row r="130" spans="1:12">
      <c r="B130" s="26"/>
      <c r="C130" s="5"/>
      <c r="E130" s="5"/>
      <c r="G130" s="5"/>
      <c r="I130" s="5"/>
      <c r="K130" s="5"/>
    </row>
    <row r="131" spans="1:12">
      <c r="A131" s="8">
        <v>421117</v>
      </c>
      <c r="B131" s="11" t="s">
        <v>76</v>
      </c>
      <c r="C131" s="5"/>
      <c r="E131" s="5"/>
      <c r="G131" s="5"/>
      <c r="I131" s="5"/>
      <c r="K131" s="5"/>
    </row>
    <row r="132" spans="1:12">
      <c r="B132" s="11"/>
      <c r="C132" s="5"/>
      <c r="E132" s="5"/>
      <c r="G132" s="5"/>
      <c r="I132" s="5"/>
      <c r="K132" s="5"/>
    </row>
    <row r="133" spans="1:12">
      <c r="B133" s="51" t="s">
        <v>108</v>
      </c>
      <c r="C133" s="5"/>
      <c r="E133" s="5"/>
      <c r="G133" s="5"/>
      <c r="I133" s="5"/>
      <c r="K133" s="5"/>
    </row>
    <row r="134" spans="1:12" ht="14.25">
      <c r="B134" s="26" t="s">
        <v>131</v>
      </c>
      <c r="C134" s="5"/>
      <c r="E134" s="5"/>
      <c r="G134" s="5"/>
      <c r="I134" s="5"/>
      <c r="K134" s="5"/>
    </row>
    <row r="135" spans="1:12">
      <c r="B135" s="26" t="s">
        <v>110</v>
      </c>
      <c r="C135" s="5"/>
      <c r="E135" s="59">
        <v>12000</v>
      </c>
      <c r="F135" s="12"/>
      <c r="G135" s="5"/>
      <c r="I135" s="5"/>
      <c r="K135" s="5"/>
    </row>
    <row r="136" spans="1:12">
      <c r="B136" s="26" t="s">
        <v>89</v>
      </c>
      <c r="C136" s="5"/>
      <c r="E136" s="60"/>
      <c r="F136" s="34"/>
      <c r="G136" s="5"/>
      <c r="I136" s="5"/>
      <c r="K136" s="5"/>
    </row>
    <row r="137" spans="1:12">
      <c r="B137" s="26" t="s">
        <v>40</v>
      </c>
      <c r="C137" s="5"/>
      <c r="E137" s="5"/>
      <c r="G137" s="5">
        <v>12000</v>
      </c>
      <c r="I137" s="5"/>
      <c r="K137" s="5"/>
    </row>
    <row r="138" spans="1:12" ht="14.25">
      <c r="B138" s="26" t="s">
        <v>90</v>
      </c>
      <c r="C138" s="44">
        <v>50000</v>
      </c>
      <c r="E138" s="44"/>
      <c r="F138" s="34"/>
      <c r="G138" s="5"/>
      <c r="H138" s="45"/>
      <c r="I138" s="5"/>
      <c r="J138" s="45"/>
      <c r="K138" s="5"/>
    </row>
    <row r="139" spans="1:12">
      <c r="B139" s="26" t="s">
        <v>13</v>
      </c>
      <c r="C139" s="5"/>
      <c r="E139" s="5"/>
      <c r="F139" s="34"/>
      <c r="G139" s="5">
        <v>50000</v>
      </c>
      <c r="I139" s="5">
        <v>50000</v>
      </c>
      <c r="K139" s="5">
        <v>50000</v>
      </c>
    </row>
    <row r="140" spans="1:12">
      <c r="B140" s="26" t="s">
        <v>91</v>
      </c>
      <c r="C140" s="5"/>
      <c r="E140" s="5"/>
      <c r="F140" s="34"/>
      <c r="G140" s="5"/>
      <c r="H140" s="7">
        <v>15000</v>
      </c>
      <c r="I140" s="5"/>
      <c r="J140" s="7">
        <v>15000</v>
      </c>
      <c r="K140" s="5"/>
    </row>
    <row r="141" spans="1:12">
      <c r="B141" s="26" t="s">
        <v>111</v>
      </c>
      <c r="C141" s="5"/>
      <c r="E141" s="5"/>
      <c r="F141" s="34"/>
      <c r="G141" s="5"/>
      <c r="I141" s="5"/>
      <c r="K141" s="5"/>
    </row>
    <row r="142" spans="1:12">
      <c r="B142" s="26"/>
      <c r="C142" s="5"/>
      <c r="E142" s="5"/>
      <c r="F142" s="34"/>
      <c r="G142" s="5"/>
      <c r="I142" s="5"/>
      <c r="K142" s="5"/>
    </row>
    <row r="143" spans="1:12" ht="15">
      <c r="B143" s="21"/>
      <c r="C143" s="5"/>
      <c r="E143" s="20"/>
      <c r="G143" s="5"/>
      <c r="H143" s="22"/>
      <c r="I143" s="5"/>
      <c r="J143" s="22"/>
      <c r="K143" s="5"/>
      <c r="L143" s="22"/>
    </row>
    <row r="144" spans="1:12">
      <c r="A144" s="8">
        <v>421128</v>
      </c>
      <c r="B144" s="19" t="s">
        <v>75</v>
      </c>
      <c r="C144" s="5"/>
      <c r="D144" s="12"/>
      <c r="E144" s="5"/>
      <c r="F144" s="12"/>
      <c r="G144" s="5"/>
      <c r="I144" s="5"/>
      <c r="K144" s="5"/>
    </row>
    <row r="145" spans="1:12">
      <c r="B145" s="26" t="s">
        <v>46</v>
      </c>
      <c r="C145" s="5"/>
      <c r="D145" s="28">
        <v>12000</v>
      </c>
      <c r="E145" s="5"/>
      <c r="F145" s="12"/>
      <c r="G145" s="5"/>
      <c r="I145" s="5"/>
      <c r="K145" s="5"/>
    </row>
    <row r="146" spans="1:12">
      <c r="B146" s="26" t="s">
        <v>81</v>
      </c>
      <c r="C146" s="5"/>
      <c r="D146" s="28"/>
      <c r="E146" s="5">
        <v>5000</v>
      </c>
      <c r="F146" s="12"/>
      <c r="G146" s="5"/>
      <c r="I146" s="5"/>
      <c r="K146" s="5"/>
    </row>
    <row r="147" spans="1:12">
      <c r="B147" s="26"/>
      <c r="C147" s="5"/>
      <c r="D147" s="28"/>
      <c r="E147" s="5"/>
      <c r="F147" s="12"/>
      <c r="G147" s="5"/>
      <c r="I147" s="5"/>
      <c r="K147" s="5"/>
    </row>
    <row r="148" spans="1:12">
      <c r="B148" s="19" t="s">
        <v>67</v>
      </c>
      <c r="C148" s="5"/>
      <c r="D148" s="28"/>
      <c r="E148" s="5"/>
      <c r="F148" s="12"/>
      <c r="G148" s="5"/>
      <c r="I148" s="5"/>
      <c r="K148" s="5"/>
    </row>
    <row r="149" spans="1:12">
      <c r="B149" s="30" t="s">
        <v>68</v>
      </c>
      <c r="C149" s="5"/>
      <c r="D149" s="38">
        <v>2500</v>
      </c>
      <c r="E149" s="5"/>
      <c r="F149" s="14"/>
      <c r="G149" s="5"/>
      <c r="I149" s="5"/>
      <c r="K149" s="5"/>
    </row>
    <row r="150" spans="1:12">
      <c r="B150" s="26"/>
      <c r="C150" s="13"/>
      <c r="D150" s="14"/>
      <c r="E150" s="13"/>
      <c r="F150" s="14"/>
      <c r="G150" s="13"/>
      <c r="I150" s="13"/>
      <c r="K150" s="13"/>
    </row>
    <row r="151" spans="1:12" ht="14.25">
      <c r="B151" s="26" t="s">
        <v>130</v>
      </c>
      <c r="C151" s="13"/>
      <c r="D151" s="14"/>
      <c r="E151" s="13"/>
      <c r="F151" s="14"/>
      <c r="G151" s="13"/>
      <c r="I151" s="13"/>
      <c r="K151" s="13"/>
    </row>
    <row r="152" spans="1:12">
      <c r="B152" s="26" t="s">
        <v>112</v>
      </c>
      <c r="C152" s="13"/>
      <c r="D152" s="14"/>
      <c r="E152" s="13"/>
      <c r="F152" s="14"/>
      <c r="G152" s="13"/>
      <c r="I152" s="13"/>
      <c r="K152" s="13"/>
    </row>
    <row r="153" spans="1:12">
      <c r="B153" s="26"/>
      <c r="C153" s="13"/>
      <c r="D153" s="14"/>
      <c r="E153" s="13"/>
      <c r="F153" s="14"/>
      <c r="G153" s="13"/>
      <c r="I153" s="13"/>
      <c r="K153" s="13"/>
    </row>
    <row r="154" spans="1:12">
      <c r="B154" s="11"/>
    </row>
    <row r="155" spans="1:12">
      <c r="B155" s="4" t="s">
        <v>18</v>
      </c>
      <c r="C155" s="5"/>
      <c r="E155" s="5"/>
      <c r="G155" s="5"/>
      <c r="I155" s="5"/>
      <c r="K155" s="5"/>
    </row>
    <row r="156" spans="1:12">
      <c r="B156" s="4" t="s">
        <v>19</v>
      </c>
      <c r="C156" s="5"/>
      <c r="E156" s="5"/>
      <c r="G156" s="5"/>
      <c r="I156" s="5"/>
      <c r="K156" s="5"/>
    </row>
    <row r="157" spans="1:12">
      <c r="B157" s="30" t="s">
        <v>53</v>
      </c>
      <c r="C157" s="9">
        <f t="shared" ref="C157:J157" si="7">SUM(C158:C163)</f>
        <v>500</v>
      </c>
      <c r="D157" s="10">
        <f t="shared" si="7"/>
        <v>0</v>
      </c>
      <c r="E157" s="9">
        <f t="shared" si="7"/>
        <v>2500</v>
      </c>
      <c r="F157" s="10">
        <f t="shared" si="7"/>
        <v>0</v>
      </c>
      <c r="G157" s="9">
        <f t="shared" si="7"/>
        <v>1000</v>
      </c>
      <c r="H157" s="10">
        <f t="shared" si="7"/>
        <v>0</v>
      </c>
      <c r="I157" s="9">
        <f t="shared" si="7"/>
        <v>1500</v>
      </c>
      <c r="J157" s="10">
        <f t="shared" si="7"/>
        <v>0</v>
      </c>
      <c r="K157" s="9">
        <f t="shared" ref="K157:L157" si="8">SUM(K158:K163)</f>
        <v>1500</v>
      </c>
      <c r="L157" s="10">
        <f t="shared" si="8"/>
        <v>0</v>
      </c>
    </row>
    <row r="158" spans="1:12">
      <c r="B158" s="26" t="s">
        <v>8</v>
      </c>
      <c r="C158" s="5"/>
      <c r="E158" s="5"/>
      <c r="G158" s="5"/>
      <c r="I158" s="5"/>
      <c r="K158" s="5"/>
    </row>
    <row r="159" spans="1:12">
      <c r="A159" s="8">
        <v>421116</v>
      </c>
      <c r="B159" s="11" t="s">
        <v>73</v>
      </c>
      <c r="C159" s="5"/>
      <c r="E159" s="5"/>
      <c r="G159" s="5"/>
      <c r="I159" s="5"/>
      <c r="K159" s="5"/>
    </row>
    <row r="160" spans="1:12">
      <c r="B160" s="30" t="s">
        <v>41</v>
      </c>
      <c r="C160" s="5">
        <v>500</v>
      </c>
      <c r="E160" s="5">
        <v>1000</v>
      </c>
      <c r="G160" s="5">
        <v>1000</v>
      </c>
      <c r="I160" s="5">
        <v>1500</v>
      </c>
      <c r="K160" s="5">
        <v>1500</v>
      </c>
    </row>
    <row r="161" spans="1:12">
      <c r="B161" s="11"/>
      <c r="C161" s="5"/>
      <c r="E161" s="5"/>
      <c r="G161" s="5"/>
      <c r="I161" s="5"/>
      <c r="K161" s="5"/>
    </row>
    <row r="162" spans="1:12">
      <c r="A162" s="8">
        <v>421117</v>
      </c>
      <c r="B162" s="11" t="s">
        <v>76</v>
      </c>
      <c r="C162" s="5"/>
      <c r="E162" s="5"/>
      <c r="G162" s="5"/>
      <c r="I162" s="5"/>
      <c r="K162" s="5"/>
    </row>
    <row r="163" spans="1:12">
      <c r="B163" s="26" t="s">
        <v>99</v>
      </c>
      <c r="C163" s="5"/>
      <c r="E163" s="5">
        <v>1500</v>
      </c>
      <c r="G163" s="5"/>
      <c r="I163" s="5"/>
      <c r="K163" s="5"/>
    </row>
    <row r="164" spans="1:12" s="41" customFormat="1">
      <c r="B164" s="26"/>
      <c r="C164" s="13"/>
      <c r="D164" s="13"/>
      <c r="E164" s="13"/>
      <c r="F164" s="13"/>
      <c r="G164" s="13"/>
      <c r="H164" s="42"/>
      <c r="I164" s="13"/>
      <c r="J164" s="42"/>
      <c r="K164" s="13"/>
      <c r="L164" s="42"/>
    </row>
    <row r="165" spans="1:12" s="41" customFormat="1">
      <c r="A165" s="8"/>
      <c r="B165" s="30"/>
      <c r="C165" s="6"/>
      <c r="D165" s="6"/>
      <c r="E165" s="6"/>
      <c r="F165" s="6"/>
      <c r="G165" s="6"/>
      <c r="H165" s="7"/>
      <c r="I165" s="6"/>
      <c r="J165" s="7"/>
      <c r="K165" s="6"/>
      <c r="L165" s="7"/>
    </row>
    <row r="166" spans="1:12" s="41" customFormat="1">
      <c r="A166" s="8"/>
      <c r="B166" s="4" t="s">
        <v>20</v>
      </c>
      <c r="C166" s="5"/>
      <c r="D166" s="6"/>
      <c r="E166" s="5"/>
      <c r="F166" s="6"/>
      <c r="G166" s="5"/>
      <c r="H166" s="7"/>
      <c r="I166" s="5"/>
      <c r="J166" s="7"/>
      <c r="K166" s="5"/>
      <c r="L166" s="7"/>
    </row>
    <row r="167" spans="1:12" s="41" customFormat="1">
      <c r="A167" s="8"/>
      <c r="B167" s="4" t="s">
        <v>21</v>
      </c>
      <c r="C167" s="5"/>
      <c r="D167" s="6"/>
      <c r="E167" s="5"/>
      <c r="F167" s="6"/>
      <c r="G167" s="5"/>
      <c r="H167" s="7"/>
      <c r="I167" s="5"/>
      <c r="J167" s="7"/>
      <c r="K167" s="5"/>
      <c r="L167" s="7"/>
    </row>
    <row r="168" spans="1:12" s="41" customFormat="1">
      <c r="A168" s="8"/>
      <c r="B168" s="30" t="s">
        <v>53</v>
      </c>
      <c r="C168" s="9">
        <f t="shared" ref="C168:J168" si="9">SUM(C169:C192)</f>
        <v>50000</v>
      </c>
      <c r="D168" s="10">
        <f t="shared" si="9"/>
        <v>8000</v>
      </c>
      <c r="E168" s="9">
        <f>SUM(E169:E182)</f>
        <v>48000</v>
      </c>
      <c r="F168" s="10">
        <f t="shared" si="9"/>
        <v>0</v>
      </c>
      <c r="G168" s="9">
        <f t="shared" si="9"/>
        <v>33000</v>
      </c>
      <c r="H168" s="10">
        <f t="shared" si="9"/>
        <v>0</v>
      </c>
      <c r="I168" s="9">
        <f t="shared" si="9"/>
        <v>33000</v>
      </c>
      <c r="J168" s="10">
        <f t="shared" si="9"/>
        <v>0</v>
      </c>
      <c r="K168" s="9">
        <f t="shared" ref="K168:L168" si="10">SUM(K169:K192)</f>
        <v>33000</v>
      </c>
      <c r="L168" s="10">
        <f t="shared" si="10"/>
        <v>0</v>
      </c>
    </row>
    <row r="169" spans="1:12" s="41" customFormat="1">
      <c r="A169" s="8"/>
      <c r="B169" s="26" t="s">
        <v>8</v>
      </c>
      <c r="C169" s="5"/>
      <c r="D169" s="6"/>
      <c r="E169" s="5"/>
      <c r="F169" s="6"/>
      <c r="G169" s="5"/>
      <c r="H169" s="7"/>
      <c r="I169" s="5"/>
      <c r="J169" s="7"/>
      <c r="K169" s="5"/>
      <c r="L169" s="7"/>
    </row>
    <row r="170" spans="1:12" s="41" customFormat="1">
      <c r="A170" s="8">
        <v>421116</v>
      </c>
      <c r="B170" s="11" t="s">
        <v>73</v>
      </c>
      <c r="C170" s="5"/>
      <c r="D170" s="6"/>
      <c r="E170" s="5"/>
      <c r="F170" s="6"/>
      <c r="G170" s="5"/>
      <c r="H170" s="7"/>
      <c r="I170" s="5"/>
      <c r="J170" s="7"/>
      <c r="K170" s="5"/>
      <c r="L170" s="7"/>
    </row>
    <row r="171" spans="1:12" s="41" customFormat="1">
      <c r="A171" s="8"/>
      <c r="B171" s="26" t="s">
        <v>5</v>
      </c>
      <c r="C171" s="5">
        <v>13000</v>
      </c>
      <c r="D171" s="6"/>
      <c r="E171" s="5">
        <v>13000</v>
      </c>
      <c r="F171" s="6"/>
      <c r="G171" s="5">
        <v>13000</v>
      </c>
      <c r="H171" s="7"/>
      <c r="I171" s="5">
        <v>13000</v>
      </c>
      <c r="J171" s="7"/>
      <c r="K171" s="5">
        <v>13000</v>
      </c>
      <c r="L171" s="7"/>
    </row>
    <row r="172" spans="1:12" s="41" customFormat="1">
      <c r="A172" s="8"/>
      <c r="B172" s="26"/>
      <c r="C172" s="5"/>
      <c r="D172" s="6"/>
      <c r="E172" s="5"/>
      <c r="F172" s="6"/>
      <c r="G172" s="5"/>
      <c r="H172" s="7"/>
      <c r="I172" s="5"/>
      <c r="J172" s="7"/>
      <c r="K172" s="5"/>
      <c r="L172" s="7"/>
    </row>
    <row r="173" spans="1:12" s="41" customFormat="1">
      <c r="A173" s="8">
        <v>421117</v>
      </c>
      <c r="B173" s="11" t="s">
        <v>76</v>
      </c>
      <c r="C173" s="5"/>
      <c r="D173" s="6"/>
      <c r="E173" s="5"/>
      <c r="F173" s="6"/>
      <c r="G173" s="5"/>
      <c r="H173" s="7"/>
      <c r="I173" s="5"/>
      <c r="J173" s="7"/>
      <c r="K173" s="5"/>
      <c r="L173" s="7"/>
    </row>
    <row r="174" spans="1:12" s="41" customFormat="1">
      <c r="A174" s="8"/>
      <c r="B174" s="26" t="s">
        <v>22</v>
      </c>
      <c r="C174" s="5"/>
      <c r="D174" s="6"/>
      <c r="E174" s="5"/>
      <c r="F174" s="6"/>
      <c r="G174" s="5"/>
      <c r="H174" s="7"/>
      <c r="I174" s="5"/>
      <c r="J174" s="7"/>
      <c r="K174" s="5"/>
      <c r="L174" s="7"/>
    </row>
    <row r="175" spans="1:12" s="41" customFormat="1">
      <c r="A175" s="8"/>
      <c r="B175" s="30" t="s">
        <v>42</v>
      </c>
      <c r="C175" s="5"/>
      <c r="D175" s="6"/>
      <c r="E175" s="5"/>
      <c r="F175" s="6"/>
      <c r="G175" s="5"/>
      <c r="H175" s="7"/>
      <c r="I175" s="5"/>
      <c r="J175" s="7"/>
      <c r="K175" s="5"/>
      <c r="L175" s="7"/>
    </row>
    <row r="176" spans="1:12" s="41" customFormat="1">
      <c r="A176" s="8"/>
      <c r="B176" s="26" t="s">
        <v>43</v>
      </c>
      <c r="C176" s="5">
        <v>2000</v>
      </c>
      <c r="D176" s="6"/>
      <c r="E176" s="5"/>
      <c r="F176" s="6"/>
      <c r="G176" s="23"/>
      <c r="H176" s="7"/>
      <c r="I176" s="23"/>
      <c r="J176" s="7"/>
      <c r="K176" s="23"/>
      <c r="L176" s="7"/>
    </row>
    <row r="177" spans="1:12" s="41" customFormat="1">
      <c r="A177" s="8"/>
      <c r="B177" s="26" t="s">
        <v>44</v>
      </c>
      <c r="C177" s="5">
        <v>10000</v>
      </c>
      <c r="D177" s="6"/>
      <c r="E177" s="5"/>
      <c r="F177" s="6"/>
      <c r="G177" s="5"/>
      <c r="H177" s="7"/>
      <c r="I177" s="5"/>
      <c r="J177" s="7"/>
      <c r="K177" s="5"/>
      <c r="L177" s="7"/>
    </row>
    <row r="178" spans="1:12" s="41" customFormat="1">
      <c r="A178" s="8"/>
      <c r="B178" s="26" t="s">
        <v>58</v>
      </c>
      <c r="C178" s="5"/>
      <c r="D178" s="6">
        <v>8000</v>
      </c>
      <c r="E178" s="5"/>
      <c r="F178" s="6"/>
      <c r="G178" s="5"/>
      <c r="H178" s="7"/>
      <c r="I178" s="5"/>
      <c r="J178" s="7"/>
      <c r="K178" s="5"/>
      <c r="L178" s="7"/>
    </row>
    <row r="179" spans="1:12" s="41" customFormat="1">
      <c r="A179" s="8"/>
      <c r="B179" s="26" t="s">
        <v>142</v>
      </c>
      <c r="C179" s="5"/>
      <c r="D179" s="6"/>
      <c r="E179" s="5">
        <v>15000</v>
      </c>
      <c r="F179" s="6"/>
      <c r="G179" s="5"/>
      <c r="H179" s="7"/>
      <c r="I179" s="5"/>
      <c r="J179" s="7"/>
      <c r="K179" s="5"/>
      <c r="L179" s="7"/>
    </row>
    <row r="180" spans="1:12" s="41" customFormat="1">
      <c r="A180" s="8"/>
      <c r="B180" s="26"/>
      <c r="C180" s="5"/>
      <c r="D180" s="6"/>
      <c r="E180" s="5"/>
      <c r="F180" s="6"/>
      <c r="G180" s="5"/>
      <c r="H180" s="7"/>
      <c r="I180" s="5"/>
      <c r="J180" s="7"/>
      <c r="K180" s="5"/>
      <c r="L180" s="7"/>
    </row>
    <row r="181" spans="1:12" s="41" customFormat="1">
      <c r="A181" s="8"/>
      <c r="B181" s="48" t="s">
        <v>108</v>
      </c>
      <c r="C181" s="5"/>
      <c r="D181" s="6"/>
      <c r="E181" s="5"/>
      <c r="F181" s="6"/>
      <c r="G181" s="5"/>
      <c r="H181" s="7"/>
      <c r="I181" s="5"/>
      <c r="J181" s="7"/>
      <c r="K181" s="5"/>
      <c r="L181" s="7"/>
    </row>
    <row r="182" spans="1:12" s="41" customFormat="1">
      <c r="A182" s="8"/>
      <c r="B182" s="26" t="s">
        <v>71</v>
      </c>
      <c r="C182" s="5">
        <v>15000</v>
      </c>
      <c r="D182" s="6"/>
      <c r="E182" s="5">
        <v>20000</v>
      </c>
      <c r="F182" s="6"/>
      <c r="G182" s="5">
        <v>20000</v>
      </c>
      <c r="H182" s="7"/>
      <c r="I182" s="5">
        <v>20000</v>
      </c>
      <c r="J182" s="7"/>
      <c r="K182" s="5">
        <v>20000</v>
      </c>
      <c r="L182" s="7"/>
    </row>
    <row r="183" spans="1:12" s="41" customFormat="1" ht="14.25">
      <c r="A183" s="8"/>
      <c r="B183" s="26" t="s">
        <v>129</v>
      </c>
      <c r="C183" s="5"/>
      <c r="D183" s="6"/>
      <c r="E183" s="5"/>
      <c r="F183" s="6"/>
      <c r="G183" s="5"/>
      <c r="H183" s="7"/>
      <c r="I183" s="5"/>
      <c r="J183" s="7"/>
      <c r="K183" s="5"/>
      <c r="L183" s="7"/>
    </row>
    <row r="184" spans="1:12" s="41" customFormat="1">
      <c r="A184" s="8"/>
      <c r="B184" s="26"/>
      <c r="C184" s="5"/>
      <c r="D184" s="6"/>
      <c r="E184" s="5"/>
      <c r="F184" s="6"/>
      <c r="G184" s="5"/>
      <c r="H184" s="7"/>
      <c r="I184" s="5"/>
      <c r="J184" s="7"/>
      <c r="K184" s="5"/>
      <c r="L184" s="7"/>
    </row>
    <row r="185" spans="1:12" s="41" customFormat="1">
      <c r="A185" s="8">
        <v>421128</v>
      </c>
      <c r="B185" s="19" t="s">
        <v>75</v>
      </c>
      <c r="C185" s="5"/>
      <c r="D185" s="6"/>
      <c r="E185" s="5"/>
      <c r="F185" s="6"/>
      <c r="G185" s="5"/>
      <c r="H185" s="7"/>
      <c r="I185" s="5"/>
      <c r="J185" s="7"/>
      <c r="K185" s="5"/>
      <c r="L185" s="7"/>
    </row>
    <row r="186" spans="1:12" s="41" customFormat="1">
      <c r="A186" s="8"/>
      <c r="B186" s="26"/>
      <c r="C186" s="5"/>
      <c r="D186" s="6"/>
      <c r="E186" s="5"/>
      <c r="F186" s="6"/>
      <c r="G186" s="5"/>
      <c r="H186" s="7"/>
      <c r="I186" s="5"/>
      <c r="J186" s="7"/>
      <c r="K186" s="5"/>
      <c r="L186" s="7"/>
    </row>
    <row r="187" spans="1:12" s="41" customFormat="1">
      <c r="A187" s="8"/>
      <c r="B187" s="26"/>
      <c r="C187" s="5"/>
      <c r="D187" s="6"/>
      <c r="E187" s="5"/>
      <c r="F187" s="6"/>
      <c r="G187" s="5"/>
      <c r="H187" s="7"/>
      <c r="I187" s="5"/>
      <c r="J187" s="7"/>
      <c r="K187" s="5"/>
      <c r="L187" s="7"/>
    </row>
    <row r="188" spans="1:12" s="41" customFormat="1">
      <c r="A188" s="8">
        <v>421121</v>
      </c>
      <c r="B188" s="19" t="s">
        <v>74</v>
      </c>
      <c r="C188" s="5"/>
      <c r="D188" s="6"/>
      <c r="E188" s="5"/>
      <c r="F188" s="6"/>
      <c r="G188" s="5"/>
      <c r="H188" s="7"/>
      <c r="I188" s="5"/>
      <c r="J188" s="7"/>
      <c r="K188" s="5"/>
      <c r="L188" s="7"/>
    </row>
    <row r="189" spans="1:12" s="41" customFormat="1">
      <c r="A189" s="8"/>
      <c r="B189" s="19"/>
      <c r="C189" s="5"/>
      <c r="D189" s="6"/>
      <c r="E189" s="5"/>
      <c r="F189" s="6"/>
      <c r="G189" s="5"/>
      <c r="H189" s="7"/>
      <c r="I189" s="5"/>
      <c r="J189" s="7"/>
      <c r="K189" s="5"/>
      <c r="L189" s="7"/>
    </row>
    <row r="190" spans="1:12" s="41" customFormat="1">
      <c r="A190" s="8"/>
      <c r="B190" s="48" t="s">
        <v>108</v>
      </c>
      <c r="C190" s="5"/>
      <c r="D190" s="6"/>
      <c r="E190" s="5"/>
      <c r="F190" s="6"/>
      <c r="G190" s="5"/>
      <c r="H190" s="7"/>
      <c r="I190" s="5"/>
      <c r="J190" s="7"/>
      <c r="K190" s="5"/>
      <c r="L190" s="7"/>
    </row>
    <row r="191" spans="1:12" s="41" customFormat="1" ht="14.25">
      <c r="A191" s="8"/>
      <c r="B191" s="30" t="s">
        <v>128</v>
      </c>
      <c r="C191" s="31">
        <v>10000</v>
      </c>
      <c r="D191" s="6"/>
      <c r="E191" s="5"/>
      <c r="F191" s="6"/>
      <c r="G191" s="5"/>
      <c r="H191" s="7"/>
      <c r="I191" s="5"/>
      <c r="J191" s="7"/>
      <c r="K191" s="5"/>
      <c r="L191" s="7"/>
    </row>
    <row r="192" spans="1:12" s="41" customFormat="1">
      <c r="A192" s="8"/>
      <c r="B192" s="30"/>
      <c r="C192" s="31"/>
      <c r="D192" s="6"/>
      <c r="E192" s="5"/>
      <c r="F192" s="6"/>
      <c r="G192" s="5"/>
      <c r="H192" s="7"/>
      <c r="I192" s="5"/>
      <c r="J192" s="7"/>
      <c r="K192" s="5"/>
      <c r="L192" s="7"/>
    </row>
    <row r="193" spans="1:12" s="41" customFormat="1">
      <c r="B193" s="26"/>
      <c r="C193" s="54"/>
      <c r="D193" s="13"/>
      <c r="E193" s="13"/>
      <c r="F193" s="13"/>
      <c r="G193" s="13"/>
      <c r="H193" s="42"/>
      <c r="I193" s="13"/>
      <c r="J193" s="42"/>
      <c r="K193" s="13"/>
      <c r="L193" s="42"/>
    </row>
    <row r="194" spans="1:12" s="41" customFormat="1" ht="14.25">
      <c r="B194" s="26" t="s">
        <v>127</v>
      </c>
      <c r="C194" s="54"/>
      <c r="D194" s="13"/>
      <c r="E194" s="13"/>
      <c r="F194" s="13"/>
      <c r="G194" s="13"/>
      <c r="H194" s="42"/>
      <c r="I194" s="13"/>
      <c r="J194" s="42"/>
      <c r="K194" s="13"/>
      <c r="L194" s="42"/>
    </row>
    <row r="195" spans="1:12" s="41" customFormat="1">
      <c r="A195" s="8"/>
      <c r="B195" s="26" t="s">
        <v>113</v>
      </c>
      <c r="C195" s="6"/>
      <c r="D195" s="6"/>
      <c r="E195" s="6"/>
      <c r="F195" s="6"/>
      <c r="G195" s="6"/>
      <c r="H195" s="7"/>
      <c r="I195" s="6"/>
      <c r="J195" s="7"/>
      <c r="K195" s="6"/>
      <c r="L195" s="7"/>
    </row>
    <row r="196" spans="1:12" s="41" customFormat="1" ht="14.25">
      <c r="A196" s="8"/>
      <c r="B196" s="26" t="s">
        <v>126</v>
      </c>
      <c r="C196" s="6"/>
      <c r="D196" s="6"/>
      <c r="E196" s="6"/>
      <c r="F196" s="6"/>
      <c r="G196" s="6"/>
      <c r="H196" s="7"/>
      <c r="I196" s="6"/>
      <c r="J196" s="7"/>
      <c r="K196" s="6"/>
      <c r="L196" s="7"/>
    </row>
    <row r="197" spans="1:12" s="41" customFormat="1">
      <c r="A197" s="8"/>
      <c r="B197" s="26" t="s">
        <v>114</v>
      </c>
      <c r="C197" s="6"/>
      <c r="D197" s="6"/>
      <c r="E197" s="6"/>
      <c r="F197" s="6"/>
      <c r="G197" s="6"/>
      <c r="H197" s="7"/>
      <c r="I197" s="6"/>
      <c r="J197" s="7"/>
      <c r="K197" s="6"/>
      <c r="L197" s="7"/>
    </row>
    <row r="198" spans="1:12" s="41" customFormat="1">
      <c r="A198" s="8"/>
      <c r="B198" s="26"/>
      <c r="C198" s="6"/>
      <c r="D198" s="6"/>
      <c r="E198" s="6"/>
      <c r="F198" s="6"/>
      <c r="G198" s="6"/>
      <c r="H198" s="7"/>
      <c r="I198" s="6"/>
      <c r="J198" s="7"/>
      <c r="K198" s="6"/>
      <c r="L198" s="7"/>
    </row>
    <row r="199" spans="1:12" s="41" customFormat="1">
      <c r="A199" s="8"/>
      <c r="B199" s="30"/>
      <c r="C199" s="6"/>
      <c r="D199" s="6"/>
      <c r="E199" s="6"/>
      <c r="F199" s="6"/>
      <c r="G199" s="6"/>
      <c r="H199" s="7"/>
      <c r="I199" s="6"/>
      <c r="J199" s="7"/>
      <c r="K199" s="6"/>
      <c r="L199" s="7"/>
    </row>
    <row r="200" spans="1:12" s="41" customFormat="1">
      <c r="A200" s="8"/>
      <c r="B200" s="4" t="s">
        <v>23</v>
      </c>
      <c r="C200" s="5"/>
      <c r="D200" s="6"/>
      <c r="E200" s="5"/>
      <c r="F200" s="6"/>
      <c r="G200" s="5"/>
      <c r="H200" s="7"/>
      <c r="I200" s="5"/>
      <c r="J200" s="7"/>
      <c r="K200" s="5"/>
      <c r="L200" s="7"/>
    </row>
    <row r="201" spans="1:12" s="41" customFormat="1">
      <c r="A201" s="8"/>
      <c r="B201" s="4" t="s">
        <v>24</v>
      </c>
      <c r="C201" s="5"/>
      <c r="D201" s="6"/>
      <c r="E201" s="5"/>
      <c r="F201" s="6"/>
      <c r="G201" s="5"/>
      <c r="H201" s="7"/>
      <c r="I201" s="5"/>
      <c r="J201" s="7"/>
      <c r="K201" s="5"/>
      <c r="L201" s="7"/>
    </row>
    <row r="202" spans="1:12" s="41" customFormat="1">
      <c r="A202" s="8"/>
      <c r="B202" s="30" t="s">
        <v>53</v>
      </c>
      <c r="C202" s="9">
        <f t="shared" ref="C202:J202" si="11">SUM(C203:C210)</f>
        <v>4500</v>
      </c>
      <c r="D202" s="10">
        <f t="shared" si="11"/>
        <v>0</v>
      </c>
      <c r="E202" s="9">
        <f t="shared" si="11"/>
        <v>1500</v>
      </c>
      <c r="F202" s="10">
        <f t="shared" si="11"/>
        <v>0</v>
      </c>
      <c r="G202" s="9">
        <f t="shared" si="11"/>
        <v>1500</v>
      </c>
      <c r="H202" s="10">
        <f t="shared" si="11"/>
        <v>0</v>
      </c>
      <c r="I202" s="9">
        <f t="shared" si="11"/>
        <v>1500</v>
      </c>
      <c r="J202" s="10">
        <f t="shared" si="11"/>
        <v>0</v>
      </c>
      <c r="K202" s="9">
        <f t="shared" ref="K202:L202" si="12">SUM(K203:K210)</f>
        <v>1500</v>
      </c>
      <c r="L202" s="10">
        <f t="shared" si="12"/>
        <v>0</v>
      </c>
    </row>
    <row r="203" spans="1:12" s="41" customFormat="1">
      <c r="A203" s="8"/>
      <c r="B203" s="26" t="s">
        <v>8</v>
      </c>
      <c r="C203" s="5"/>
      <c r="D203" s="6"/>
      <c r="E203" s="5"/>
      <c r="F203" s="6"/>
      <c r="G203" s="5"/>
      <c r="H203" s="7"/>
      <c r="I203" s="5"/>
      <c r="J203" s="7"/>
      <c r="K203" s="5"/>
      <c r="L203" s="7"/>
    </row>
    <row r="204" spans="1:12" s="41" customFormat="1">
      <c r="A204" s="8">
        <v>421116</v>
      </c>
      <c r="B204" s="11" t="s">
        <v>73</v>
      </c>
      <c r="C204" s="5"/>
      <c r="D204" s="6"/>
      <c r="E204" s="5"/>
      <c r="F204" s="6"/>
      <c r="G204" s="5"/>
      <c r="H204" s="7"/>
      <c r="I204" s="5"/>
      <c r="J204" s="7"/>
      <c r="K204" s="5"/>
      <c r="L204" s="7"/>
    </row>
    <row r="205" spans="1:12" s="41" customFormat="1">
      <c r="A205" s="8"/>
      <c r="B205" s="26" t="s">
        <v>6</v>
      </c>
      <c r="C205" s="5">
        <v>1500</v>
      </c>
      <c r="D205" s="6"/>
      <c r="E205" s="5">
        <v>1500</v>
      </c>
      <c r="F205" s="6"/>
      <c r="G205" s="5">
        <v>1500</v>
      </c>
      <c r="H205" s="7"/>
      <c r="I205" s="5">
        <v>1500</v>
      </c>
      <c r="J205" s="7"/>
      <c r="K205" s="5">
        <v>1500</v>
      </c>
      <c r="L205" s="7"/>
    </row>
    <row r="206" spans="1:12" s="41" customFormat="1">
      <c r="A206" s="8"/>
      <c r="B206" s="26"/>
      <c r="C206" s="5"/>
      <c r="D206" s="6"/>
      <c r="E206" s="5"/>
      <c r="F206" s="6"/>
      <c r="G206" s="5"/>
      <c r="H206" s="7"/>
      <c r="I206" s="5"/>
      <c r="J206" s="7"/>
      <c r="K206" s="5"/>
      <c r="L206" s="7"/>
    </row>
    <row r="207" spans="1:12" s="41" customFormat="1">
      <c r="A207" s="8">
        <v>421117</v>
      </c>
      <c r="B207" s="11" t="s">
        <v>76</v>
      </c>
      <c r="C207" s="5"/>
      <c r="D207" s="6"/>
      <c r="E207" s="5"/>
      <c r="F207" s="6"/>
      <c r="G207" s="5"/>
      <c r="H207" s="7"/>
      <c r="I207" s="5"/>
      <c r="J207" s="7"/>
      <c r="K207" s="5"/>
      <c r="L207" s="7"/>
    </row>
    <row r="208" spans="1:12" s="41" customFormat="1">
      <c r="A208" s="8"/>
      <c r="B208" s="30" t="s">
        <v>72</v>
      </c>
      <c r="C208" s="5">
        <v>3000</v>
      </c>
      <c r="D208" s="6"/>
      <c r="E208" s="5"/>
      <c r="F208" s="6"/>
      <c r="G208" s="5"/>
      <c r="H208" s="7"/>
      <c r="I208" s="5"/>
      <c r="J208" s="7"/>
      <c r="K208" s="5"/>
      <c r="L208" s="7"/>
    </row>
    <row r="209" spans="1:12" s="41" customFormat="1">
      <c r="B209" s="26"/>
      <c r="C209" s="13"/>
      <c r="D209" s="13"/>
      <c r="E209" s="13"/>
      <c r="F209" s="13"/>
      <c r="G209" s="13"/>
      <c r="H209" s="42"/>
      <c r="I209" s="13"/>
      <c r="J209" s="42"/>
      <c r="K209" s="13"/>
      <c r="L209" s="42"/>
    </row>
    <row r="210" spans="1:12">
      <c r="B210" s="11"/>
      <c r="C210" s="13"/>
      <c r="D210" s="14"/>
      <c r="E210" s="13"/>
      <c r="F210" s="14"/>
      <c r="G210" s="13"/>
      <c r="I210" s="13"/>
      <c r="K210" s="13"/>
    </row>
    <row r="211" spans="1:12">
      <c r="A211" s="4"/>
      <c r="B211" s="4" t="s">
        <v>7</v>
      </c>
      <c r="C211" s="5"/>
      <c r="E211" s="5"/>
      <c r="G211" s="5"/>
      <c r="I211" s="5"/>
      <c r="K211" s="5"/>
    </row>
    <row r="212" spans="1:12">
      <c r="B212" s="30" t="s">
        <v>53</v>
      </c>
      <c r="C212" s="9">
        <f>SUM(C213:C221)</f>
        <v>20000</v>
      </c>
      <c r="D212" s="9">
        <f>SUM(D213:D239)</f>
        <v>6300</v>
      </c>
      <c r="E212" s="9">
        <f>SUM(E213:E226)</f>
        <v>8000</v>
      </c>
      <c r="F212" s="9">
        <f>SUM(F213:F239)</f>
        <v>8000</v>
      </c>
      <c r="G212" s="9">
        <f>SUM(G213:G225)</f>
        <v>10000</v>
      </c>
      <c r="H212" s="10">
        <f>SUM(H213:H220)</f>
        <v>0</v>
      </c>
      <c r="I212" s="9">
        <f>SUM(I213:I224)</f>
        <v>10000</v>
      </c>
      <c r="J212" s="10">
        <f>SUM(J213:J220)</f>
        <v>0</v>
      </c>
      <c r="K212" s="9">
        <f>SUM(K213:K221)</f>
        <v>5000</v>
      </c>
      <c r="L212" s="10">
        <f>SUM(L213:L220)</f>
        <v>0</v>
      </c>
    </row>
    <row r="213" spans="1:12">
      <c r="B213" s="30" t="s">
        <v>8</v>
      </c>
      <c r="C213" s="5"/>
      <c r="E213" s="5"/>
      <c r="G213" s="5"/>
      <c r="I213" s="5"/>
      <c r="K213" s="5"/>
    </row>
    <row r="214" spans="1:12">
      <c r="A214" s="8">
        <v>421116</v>
      </c>
      <c r="B214" s="11" t="s">
        <v>73</v>
      </c>
      <c r="C214" s="5"/>
      <c r="E214" s="5"/>
      <c r="G214" s="5"/>
      <c r="I214" s="5"/>
      <c r="K214" s="5"/>
    </row>
    <row r="215" spans="1:12">
      <c r="B215" s="30" t="s">
        <v>5</v>
      </c>
      <c r="C215" s="5">
        <v>5000</v>
      </c>
      <c r="E215" s="5">
        <v>5000</v>
      </c>
      <c r="G215" s="5">
        <v>5000</v>
      </c>
      <c r="I215" s="5">
        <v>5000</v>
      </c>
      <c r="K215" s="5">
        <v>5000</v>
      </c>
    </row>
    <row r="216" spans="1:12">
      <c r="C216" s="5"/>
      <c r="E216" s="5"/>
      <c r="G216" s="5"/>
      <c r="I216" s="5"/>
      <c r="K216" s="5"/>
    </row>
    <row r="217" spans="1:12">
      <c r="A217" s="8">
        <v>421117</v>
      </c>
      <c r="B217" s="11" t="s">
        <v>76</v>
      </c>
      <c r="C217" s="5"/>
      <c r="E217" s="5"/>
      <c r="G217" s="5"/>
      <c r="I217" s="5"/>
      <c r="K217" s="5"/>
    </row>
    <row r="218" spans="1:12">
      <c r="B218" s="26" t="s">
        <v>47</v>
      </c>
      <c r="C218" s="5">
        <v>5000</v>
      </c>
      <c r="E218" s="5"/>
      <c r="G218" s="5"/>
      <c r="I218" s="5"/>
      <c r="K218" s="5"/>
    </row>
    <row r="219" spans="1:12" ht="14.25">
      <c r="B219" s="26" t="s">
        <v>102</v>
      </c>
      <c r="C219" s="5">
        <v>6000</v>
      </c>
      <c r="E219" s="5"/>
      <c r="G219" s="5"/>
      <c r="I219" s="5"/>
      <c r="K219" s="5"/>
    </row>
    <row r="220" spans="1:12">
      <c r="B220" s="26" t="s">
        <v>50</v>
      </c>
      <c r="C220" s="5"/>
      <c r="E220" s="5"/>
      <c r="G220" s="5"/>
      <c r="I220" s="5"/>
      <c r="K220" s="5"/>
    </row>
    <row r="221" spans="1:12">
      <c r="B221" s="30" t="s">
        <v>51</v>
      </c>
      <c r="C221" s="5">
        <v>4000</v>
      </c>
      <c r="E221" s="5"/>
      <c r="G221" s="5"/>
      <c r="I221" s="5"/>
      <c r="K221" s="5"/>
    </row>
    <row r="222" spans="1:12">
      <c r="C222" s="5"/>
      <c r="E222" s="5"/>
      <c r="G222" s="5"/>
      <c r="I222" s="5"/>
      <c r="K222" s="5"/>
    </row>
    <row r="223" spans="1:12">
      <c r="B223" s="51" t="s">
        <v>108</v>
      </c>
      <c r="C223" s="5"/>
      <c r="E223" s="5"/>
      <c r="G223" s="5"/>
      <c r="I223" s="5"/>
      <c r="K223" s="5"/>
    </row>
    <row r="224" spans="1:12">
      <c r="B224" s="26" t="s">
        <v>83</v>
      </c>
      <c r="C224" s="5"/>
      <c r="E224" s="5"/>
      <c r="G224" s="5"/>
      <c r="I224" s="5">
        <v>5000</v>
      </c>
      <c r="K224" s="5"/>
    </row>
    <row r="225" spans="1:11">
      <c r="B225" s="26" t="s">
        <v>84</v>
      </c>
      <c r="C225" s="5"/>
      <c r="E225" s="5"/>
      <c r="G225" s="5">
        <v>5000</v>
      </c>
      <c r="I225" s="5"/>
      <c r="K225" s="5"/>
    </row>
    <row r="226" spans="1:11">
      <c r="B226" s="26" t="s">
        <v>85</v>
      </c>
      <c r="C226" s="5"/>
      <c r="E226" s="5">
        <v>3000</v>
      </c>
      <c r="G226" s="5"/>
      <c r="I226" s="5"/>
      <c r="K226" s="5"/>
    </row>
    <row r="227" spans="1:11">
      <c r="C227" s="5"/>
      <c r="E227" s="5"/>
      <c r="G227" s="5"/>
      <c r="I227" s="5"/>
      <c r="K227" s="5"/>
    </row>
    <row r="228" spans="1:11">
      <c r="A228" s="8">
        <v>421128</v>
      </c>
      <c r="B228" s="19" t="s">
        <v>77</v>
      </c>
      <c r="C228" s="5"/>
      <c r="E228" s="5"/>
      <c r="G228" s="5"/>
      <c r="I228" s="5"/>
      <c r="K228" s="5"/>
    </row>
    <row r="229" spans="1:11">
      <c r="B229" s="26" t="s">
        <v>58</v>
      </c>
      <c r="C229" s="5"/>
      <c r="E229" s="5"/>
      <c r="F229" s="6">
        <v>8000</v>
      </c>
      <c r="G229" s="5"/>
      <c r="I229" s="5"/>
      <c r="K229" s="5"/>
    </row>
    <row r="230" spans="1:11">
      <c r="B230" s="26"/>
      <c r="C230" s="5"/>
      <c r="E230" s="5"/>
      <c r="G230" s="5"/>
      <c r="I230" s="5"/>
      <c r="K230" s="5"/>
    </row>
    <row r="231" spans="1:11">
      <c r="B231" s="51" t="s">
        <v>108</v>
      </c>
      <c r="C231" s="5"/>
      <c r="E231" s="5"/>
      <c r="G231" s="5"/>
      <c r="I231" s="5"/>
      <c r="K231" s="5"/>
    </row>
    <row r="232" spans="1:11">
      <c r="B232" s="26" t="s">
        <v>86</v>
      </c>
      <c r="C232" s="5"/>
      <c r="E232" s="5"/>
      <c r="G232" s="5"/>
      <c r="I232" s="5"/>
      <c r="K232" s="5">
        <v>8000</v>
      </c>
    </row>
    <row r="233" spans="1:11" ht="14.25">
      <c r="B233" s="26" t="s">
        <v>125</v>
      </c>
      <c r="C233" s="5"/>
      <c r="E233" s="5"/>
      <c r="G233" s="5"/>
      <c r="I233" s="5"/>
      <c r="K233" s="5"/>
    </row>
    <row r="234" spans="1:11">
      <c r="C234" s="5"/>
      <c r="E234" s="5"/>
      <c r="G234" s="5"/>
      <c r="I234" s="5"/>
      <c r="K234" s="5"/>
    </row>
    <row r="235" spans="1:11">
      <c r="B235" s="19" t="s">
        <v>67</v>
      </c>
      <c r="C235" s="5"/>
      <c r="E235" s="5"/>
      <c r="G235" s="5"/>
      <c r="I235" s="5"/>
      <c r="K235" s="5"/>
    </row>
    <row r="236" spans="1:11">
      <c r="B236" s="26" t="s">
        <v>45</v>
      </c>
      <c r="C236" s="5"/>
      <c r="D236" s="6">
        <v>4500</v>
      </c>
      <c r="E236" s="5"/>
      <c r="G236" s="5"/>
      <c r="I236" s="5"/>
      <c r="K236" s="5"/>
    </row>
    <row r="237" spans="1:11">
      <c r="B237" s="26" t="s">
        <v>60</v>
      </c>
      <c r="C237" s="5"/>
      <c r="D237" s="6">
        <v>700</v>
      </c>
      <c r="E237" s="5"/>
      <c r="G237" s="5"/>
      <c r="I237" s="5"/>
      <c r="K237" s="5"/>
    </row>
    <row r="238" spans="1:11">
      <c r="B238" s="26" t="s">
        <v>61</v>
      </c>
      <c r="C238" s="5"/>
      <c r="D238" s="6">
        <v>600</v>
      </c>
      <c r="E238" s="5"/>
      <c r="G238" s="5"/>
      <c r="I238" s="5"/>
      <c r="K238" s="5"/>
    </row>
    <row r="239" spans="1:11">
      <c r="B239" s="26" t="s">
        <v>62</v>
      </c>
      <c r="C239" s="5"/>
      <c r="D239" s="6">
        <v>500</v>
      </c>
      <c r="E239" s="5"/>
      <c r="G239" s="5"/>
      <c r="I239" s="5"/>
      <c r="K239" s="5"/>
    </row>
    <row r="240" spans="1:11">
      <c r="B240" s="26"/>
      <c r="C240" s="5"/>
      <c r="E240" s="5"/>
      <c r="G240" s="5"/>
      <c r="I240" s="5"/>
      <c r="K240" s="5"/>
    </row>
    <row r="241" spans="1:12" ht="14.25">
      <c r="B241" s="26" t="s">
        <v>103</v>
      </c>
      <c r="C241" s="13"/>
      <c r="E241" s="13"/>
      <c r="F241" s="13"/>
      <c r="G241" s="13"/>
      <c r="H241" s="42"/>
      <c r="I241" s="13"/>
      <c r="J241" s="42"/>
      <c r="K241" s="13"/>
    </row>
    <row r="242" spans="1:12" ht="14.25">
      <c r="B242" s="30" t="s">
        <v>124</v>
      </c>
      <c r="C242" s="24"/>
      <c r="D242" s="24"/>
      <c r="E242" s="24"/>
      <c r="F242" s="24"/>
      <c r="G242" s="24"/>
      <c r="I242" s="24"/>
      <c r="K242" s="24"/>
    </row>
    <row r="244" spans="1:12">
      <c r="B244" s="4" t="s">
        <v>14</v>
      </c>
      <c r="C244" s="5"/>
      <c r="E244" s="5"/>
      <c r="G244" s="5"/>
      <c r="I244" s="5"/>
      <c r="K244" s="5"/>
    </row>
    <row r="245" spans="1:12">
      <c r="B245" s="4" t="s">
        <v>15</v>
      </c>
      <c r="C245" s="5"/>
      <c r="E245" s="5"/>
      <c r="G245" s="5"/>
      <c r="I245" s="5"/>
      <c r="K245" s="5"/>
    </row>
    <row r="246" spans="1:12">
      <c r="B246" s="30" t="s">
        <v>53</v>
      </c>
      <c r="C246" s="9">
        <f t="shared" ref="C246:J246" si="13">SUM(C247:C262)</f>
        <v>63000</v>
      </c>
      <c r="D246" s="10">
        <f t="shared" si="13"/>
        <v>0</v>
      </c>
      <c r="E246" s="9">
        <f t="shared" si="13"/>
        <v>13000</v>
      </c>
      <c r="F246" s="10">
        <f t="shared" si="13"/>
        <v>0</v>
      </c>
      <c r="G246" s="9">
        <f t="shared" si="13"/>
        <v>13000</v>
      </c>
      <c r="H246" s="10">
        <f t="shared" si="13"/>
        <v>0</v>
      </c>
      <c r="I246" s="9">
        <f t="shared" si="13"/>
        <v>13000</v>
      </c>
      <c r="J246" s="10">
        <f t="shared" si="13"/>
        <v>0</v>
      </c>
      <c r="K246" s="9">
        <f t="shared" ref="K246:L246" si="14">SUM(K247:K262)</f>
        <v>13000</v>
      </c>
      <c r="L246" s="10">
        <f t="shared" si="14"/>
        <v>0</v>
      </c>
    </row>
    <row r="247" spans="1:12">
      <c r="B247" s="26" t="s">
        <v>8</v>
      </c>
      <c r="C247" s="5"/>
      <c r="E247" s="5"/>
      <c r="G247" s="5"/>
      <c r="I247" s="5"/>
      <c r="K247" s="5"/>
    </row>
    <row r="248" spans="1:12">
      <c r="A248" s="8">
        <v>421116</v>
      </c>
      <c r="B248" s="11" t="s">
        <v>73</v>
      </c>
      <c r="C248" s="5"/>
      <c r="E248" s="5"/>
      <c r="G248" s="5"/>
      <c r="I248" s="5"/>
      <c r="K248" s="5"/>
    </row>
    <row r="249" spans="1:12">
      <c r="B249" s="26" t="s">
        <v>5</v>
      </c>
      <c r="C249" s="5">
        <v>13000</v>
      </c>
      <c r="E249" s="5">
        <v>13000</v>
      </c>
      <c r="G249" s="5">
        <v>13000</v>
      </c>
      <c r="I249" s="5">
        <v>13000</v>
      </c>
      <c r="K249" s="5">
        <v>13000</v>
      </c>
    </row>
    <row r="250" spans="1:12">
      <c r="B250" s="26"/>
      <c r="C250" s="5"/>
      <c r="E250" s="5"/>
      <c r="G250" s="5"/>
      <c r="I250" s="5"/>
      <c r="K250" s="5"/>
    </row>
    <row r="251" spans="1:12">
      <c r="A251" s="8">
        <v>421117</v>
      </c>
      <c r="B251" s="11" t="s">
        <v>76</v>
      </c>
      <c r="C251" s="5"/>
      <c r="E251" s="5"/>
      <c r="G251" s="5"/>
      <c r="I251" s="5"/>
      <c r="K251" s="5"/>
    </row>
    <row r="252" spans="1:12">
      <c r="B252" s="26" t="s">
        <v>93</v>
      </c>
      <c r="C252" s="58">
        <v>50000</v>
      </c>
      <c r="E252" s="58"/>
      <c r="G252" s="58"/>
      <c r="I252" s="58"/>
      <c r="K252" s="58"/>
    </row>
    <row r="253" spans="1:12">
      <c r="B253" s="26" t="s">
        <v>94</v>
      </c>
      <c r="C253" s="58"/>
      <c r="E253" s="58"/>
      <c r="G253" s="58"/>
      <c r="I253" s="58"/>
      <c r="K253" s="58"/>
    </row>
    <row r="254" spans="1:12">
      <c r="B254" s="26"/>
      <c r="C254" s="47"/>
      <c r="E254" s="47"/>
      <c r="G254" s="47"/>
      <c r="I254" s="47"/>
      <c r="K254" s="47"/>
    </row>
    <row r="255" spans="1:12">
      <c r="B255" s="51" t="s">
        <v>108</v>
      </c>
      <c r="C255" s="47"/>
      <c r="E255" s="47"/>
      <c r="G255" s="47"/>
      <c r="I255" s="47"/>
      <c r="K255" s="47"/>
    </row>
    <row r="256" spans="1:12" ht="14.25">
      <c r="B256" s="26" t="s">
        <v>123</v>
      </c>
      <c r="C256" s="5"/>
      <c r="E256" s="5"/>
      <c r="G256" s="5"/>
      <c r="I256" s="5"/>
      <c r="K256" s="5"/>
    </row>
    <row r="257" spans="1:12">
      <c r="B257" s="26" t="s">
        <v>115</v>
      </c>
      <c r="C257" s="5"/>
      <c r="E257" s="5"/>
      <c r="G257" s="5"/>
      <c r="I257" s="5"/>
      <c r="K257" s="5"/>
    </row>
    <row r="258" spans="1:12" ht="14.25">
      <c r="B258" s="26" t="s">
        <v>122</v>
      </c>
      <c r="C258" s="5"/>
      <c r="E258" s="5"/>
      <c r="G258" s="5"/>
      <c r="I258" s="5"/>
      <c r="K258" s="5"/>
    </row>
    <row r="259" spans="1:12" ht="14.25">
      <c r="B259" s="30" t="s">
        <v>121</v>
      </c>
      <c r="C259" s="5"/>
      <c r="E259" s="5"/>
      <c r="G259" s="5"/>
      <c r="I259" s="5"/>
      <c r="K259" s="5"/>
    </row>
    <row r="260" spans="1:12">
      <c r="C260" s="5"/>
      <c r="E260" s="5"/>
      <c r="G260" s="5"/>
      <c r="I260" s="5"/>
      <c r="K260" s="5"/>
    </row>
    <row r="261" spans="1:12" s="41" customFormat="1">
      <c r="B261" s="26"/>
      <c r="C261" s="13"/>
      <c r="D261" s="13"/>
      <c r="E261" s="13"/>
      <c r="F261" s="13"/>
      <c r="G261" s="13"/>
      <c r="H261" s="42"/>
      <c r="I261" s="13"/>
      <c r="J261" s="42"/>
      <c r="K261" s="13"/>
      <c r="L261" s="42"/>
    </row>
    <row r="262" spans="1:12" s="25" customFormat="1" ht="14.25">
      <c r="B262" s="29" t="s">
        <v>120</v>
      </c>
    </row>
    <row r="263" spans="1:12">
      <c r="B263" s="55" t="s">
        <v>116</v>
      </c>
      <c r="C263" s="17"/>
      <c r="D263" s="16"/>
      <c r="E263" s="17"/>
      <c r="F263" s="16"/>
      <c r="G263" s="18"/>
      <c r="I263" s="18"/>
      <c r="K263" s="18"/>
    </row>
    <row r="264" spans="1:12">
      <c r="B264" s="56"/>
      <c r="C264" s="13"/>
      <c r="D264" s="14"/>
      <c r="E264" s="13"/>
      <c r="F264" s="14"/>
      <c r="G264" s="13"/>
      <c r="I264" s="13"/>
      <c r="K264" s="13"/>
    </row>
    <row r="265" spans="1:12">
      <c r="A265" s="4"/>
      <c r="B265" s="4" t="s">
        <v>38</v>
      </c>
      <c r="C265" s="5"/>
      <c r="E265" s="5"/>
      <c r="G265" s="5"/>
      <c r="I265" s="5"/>
      <c r="K265" s="5"/>
    </row>
    <row r="266" spans="1:12">
      <c r="A266" s="4"/>
      <c r="B266" s="4" t="s">
        <v>39</v>
      </c>
      <c r="C266" s="5"/>
      <c r="E266" s="5"/>
      <c r="G266" s="5"/>
      <c r="I266" s="5"/>
      <c r="K266" s="5"/>
    </row>
    <row r="267" spans="1:12">
      <c r="B267" s="30" t="s">
        <v>53</v>
      </c>
      <c r="C267" s="9">
        <f t="shared" ref="C267:J267" si="15">SUM(C269:C273)</f>
        <v>6000</v>
      </c>
      <c r="D267" s="9">
        <f t="shared" si="15"/>
        <v>0</v>
      </c>
      <c r="E267" s="9">
        <f t="shared" si="15"/>
        <v>6000</v>
      </c>
      <c r="F267" s="9">
        <f t="shared" si="15"/>
        <v>0</v>
      </c>
      <c r="G267" s="9">
        <f t="shared" si="15"/>
        <v>6000</v>
      </c>
      <c r="H267" s="9">
        <f t="shared" si="15"/>
        <v>0</v>
      </c>
      <c r="I267" s="9">
        <f t="shared" si="15"/>
        <v>6000</v>
      </c>
      <c r="J267" s="9">
        <f t="shared" si="15"/>
        <v>0</v>
      </c>
      <c r="K267" s="9">
        <f t="shared" ref="K267:L267" si="16">SUM(K269:K273)</f>
        <v>6000</v>
      </c>
      <c r="L267" s="9">
        <f t="shared" si="16"/>
        <v>0</v>
      </c>
    </row>
    <row r="268" spans="1:12">
      <c r="C268" s="9"/>
      <c r="D268" s="10"/>
      <c r="E268" s="9"/>
      <c r="F268" s="10"/>
      <c r="G268" s="9"/>
      <c r="H268" s="10"/>
      <c r="I268" s="9"/>
      <c r="J268" s="10"/>
      <c r="K268" s="9"/>
      <c r="L268" s="10"/>
    </row>
    <row r="269" spans="1:12">
      <c r="B269" s="30" t="s">
        <v>4</v>
      </c>
      <c r="C269" s="5"/>
      <c r="E269" s="5"/>
      <c r="G269" s="5"/>
      <c r="I269" s="5"/>
      <c r="K269" s="5"/>
    </row>
    <row r="270" spans="1:12">
      <c r="A270" s="8">
        <v>421116</v>
      </c>
      <c r="B270" s="11" t="s">
        <v>73</v>
      </c>
      <c r="C270" s="5"/>
      <c r="E270" s="5"/>
      <c r="G270" s="5"/>
      <c r="I270" s="5"/>
      <c r="K270" s="5"/>
    </row>
    <row r="271" spans="1:12">
      <c r="B271" s="26" t="s">
        <v>6</v>
      </c>
      <c r="C271" s="5">
        <v>6000</v>
      </c>
      <c r="E271" s="5">
        <v>6000</v>
      </c>
      <c r="G271" s="5">
        <v>6000</v>
      </c>
      <c r="I271" s="5">
        <v>6000</v>
      </c>
      <c r="K271" s="5">
        <v>6000</v>
      </c>
    </row>
    <row r="272" spans="1:12">
      <c r="B272" s="26"/>
      <c r="C272" s="5"/>
      <c r="E272" s="5"/>
      <c r="G272" s="5"/>
      <c r="I272" s="5"/>
      <c r="K272" s="5"/>
    </row>
    <row r="273" spans="1:11">
      <c r="A273" s="8">
        <v>421117</v>
      </c>
      <c r="B273" s="11" t="s">
        <v>76</v>
      </c>
      <c r="C273" s="5"/>
      <c r="D273" s="12"/>
      <c r="E273" s="5"/>
      <c r="F273" s="12"/>
      <c r="G273" s="5"/>
      <c r="I273" s="5"/>
      <c r="K273" s="5"/>
    </row>
    <row r="274" spans="1:11">
      <c r="B274" s="32" t="s">
        <v>93</v>
      </c>
      <c r="C274" s="27"/>
      <c r="D274" s="12"/>
      <c r="E274" s="5"/>
      <c r="F274" s="12"/>
      <c r="G274" s="5"/>
      <c r="I274" s="5"/>
      <c r="K274" s="5"/>
    </row>
    <row r="275" spans="1:11">
      <c r="B275" s="30" t="s">
        <v>48</v>
      </c>
      <c r="C275" s="27"/>
      <c r="D275" s="12"/>
      <c r="E275" s="5"/>
      <c r="F275" s="28">
        <v>3000</v>
      </c>
      <c r="G275" s="5"/>
      <c r="I275" s="5"/>
      <c r="K275" s="5"/>
    </row>
    <row r="276" spans="1:11">
      <c r="C276" s="27"/>
      <c r="D276" s="12"/>
      <c r="E276" s="5"/>
      <c r="F276" s="28"/>
      <c r="G276" s="5"/>
      <c r="I276" s="5"/>
      <c r="K276" s="5"/>
    </row>
    <row r="277" spans="1:11">
      <c r="B277" s="51" t="s">
        <v>108</v>
      </c>
      <c r="C277" s="27"/>
      <c r="D277" s="12"/>
      <c r="E277" s="5"/>
      <c r="F277" s="28"/>
      <c r="G277" s="5"/>
      <c r="I277" s="5"/>
      <c r="K277" s="5"/>
    </row>
    <row r="278" spans="1:11">
      <c r="B278" s="30" t="s">
        <v>117</v>
      </c>
      <c r="C278" s="27"/>
      <c r="D278" s="12"/>
      <c r="E278" s="5"/>
      <c r="F278" s="28"/>
      <c r="G278" s="5"/>
      <c r="I278" s="5"/>
      <c r="K278" s="5"/>
    </row>
    <row r="279" spans="1:11" ht="14.25">
      <c r="B279" s="26" t="s">
        <v>119</v>
      </c>
      <c r="C279" s="27"/>
      <c r="D279" s="12"/>
      <c r="E279" s="5"/>
      <c r="F279" s="28"/>
      <c r="G279" s="5"/>
      <c r="I279" s="5"/>
      <c r="K279" s="5"/>
    </row>
    <row r="280" spans="1:11">
      <c r="B280" s="32"/>
      <c r="C280" s="24"/>
      <c r="D280" s="12"/>
      <c r="E280" s="24"/>
      <c r="F280" s="12"/>
      <c r="G280" s="24"/>
      <c r="I280" s="24"/>
      <c r="K280" s="24"/>
    </row>
    <row r="281" spans="1:11">
      <c r="B281" s="26" t="s">
        <v>118</v>
      </c>
      <c r="C281" s="24"/>
      <c r="D281" s="12"/>
      <c r="E281" s="24"/>
      <c r="F281" s="12"/>
      <c r="G281" s="24"/>
      <c r="I281" s="24"/>
      <c r="K281" s="24"/>
    </row>
    <row r="282" spans="1:11">
      <c r="B282" s="32"/>
      <c r="C282" s="24"/>
      <c r="D282" s="12"/>
      <c r="E282" s="24"/>
      <c r="F282" s="28"/>
      <c r="G282" s="24"/>
      <c r="I282" s="24"/>
      <c r="K282" s="24"/>
    </row>
    <row r="283" spans="1:11">
      <c r="B283" s="26"/>
    </row>
    <row r="284" spans="1:11">
      <c r="B284" s="35"/>
    </row>
  </sheetData>
  <mergeCells count="7">
    <mergeCell ref="B19:B20"/>
    <mergeCell ref="K252:K253"/>
    <mergeCell ref="C252:C253"/>
    <mergeCell ref="E252:E253"/>
    <mergeCell ref="G252:G253"/>
    <mergeCell ref="I252:I253"/>
    <mergeCell ref="E135:E136"/>
  </mergeCells>
  <phoneticPr fontId="0" type="noConversion"/>
  <pageMargins left="0.23622047244094491" right="0.23622047244094491" top="0.74803149606299213" bottom="0.74803149606299213" header="0.31496062992125984" footer="0.31496062992125984"/>
  <pageSetup paperSize="9" orientation="landscape" horizontalDpi="4294967293" r:id="rId1"/>
  <headerFooter alignWithMargins="0">
    <oddHeader>&amp;L&amp;"Arial,Fett"&amp;11Fachdienst 31 - Liegenschaften&amp;C
Planung laufende und besondere Unterhaltung an den Schulen und Turnhalle 2012- 2016&amp;RAnlage Haushaltsplanung des Fachdienstes 31; Vorlage 31/610/2012</oddHeader>
    <oddFooter>&amp;LStand &amp;D&amp;R&amp;P</oddFooter>
  </headerFooter>
  <rowBreaks count="9" manualBreakCount="9">
    <brk id="34" max="16383" man="1"/>
    <brk id="88" max="16383" man="1"/>
    <brk id="122" max="16383" man="1"/>
    <brk id="153" max="16383" man="1"/>
    <brk id="164" max="16383" man="1"/>
    <brk id="198" max="16383" man="1"/>
    <brk id="209" max="16383" man="1"/>
    <brk id="242" max="16383" man="1"/>
    <brk id="2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Arbeitsblatt</vt:lpstr>
      <vt:lpstr>Arbeitsblatt!Drucktitel</vt:lpstr>
    </vt:vector>
  </TitlesOfParts>
  <Company>kommAP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 Grießhammer</dc:creator>
  <cp:lastModifiedBy>demmer</cp:lastModifiedBy>
  <cp:lastPrinted>2012-10-01T07:55:03Z</cp:lastPrinted>
  <dcterms:created xsi:type="dcterms:W3CDTF">2004-11-18T08:16:54Z</dcterms:created>
  <dcterms:modified xsi:type="dcterms:W3CDTF">2012-10-02T06:34:00Z</dcterms:modified>
</cp:coreProperties>
</file>