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5480" windowHeight="10995"/>
  </bookViews>
  <sheets>
    <sheet name="Arbeitsblatt" sheetId="2" r:id="rId1"/>
  </sheets>
  <definedNames>
    <definedName name="Author">Arbeitsblatt!#REF!</definedName>
    <definedName name="Date">Arbeitsblatt!#REF!</definedName>
    <definedName name="_xlnm.Print_Titles" localSheetId="0">Arbeitsblatt!$1:$1</definedName>
    <definedName name="Subject">Arbeitsblatt!#REF!</definedName>
  </definedNames>
  <calcPr calcId="125725"/>
</workbook>
</file>

<file path=xl/calcChain.xml><?xml version="1.0" encoding="utf-8"?>
<calcChain xmlns="http://schemas.openxmlformats.org/spreadsheetml/2006/main">
  <c r="C4" i="2"/>
  <c r="D4"/>
  <c r="E4"/>
  <c r="F4"/>
  <c r="G4"/>
  <c r="H4"/>
  <c r="I4"/>
  <c r="J4"/>
  <c r="K4"/>
  <c r="L4"/>
  <c r="C28"/>
  <c r="E28"/>
  <c r="F28"/>
  <c r="G28"/>
  <c r="H28"/>
  <c r="I28"/>
  <c r="J28"/>
  <c r="K28"/>
  <c r="L28"/>
  <c r="C52"/>
  <c r="D52"/>
  <c r="E52"/>
  <c r="F52"/>
  <c r="G52"/>
  <c r="H52"/>
  <c r="I52"/>
  <c r="J52"/>
  <c r="K52"/>
  <c r="L52"/>
  <c r="C70"/>
  <c r="D70"/>
  <c r="E70"/>
  <c r="F70"/>
  <c r="G70"/>
  <c r="H70"/>
  <c r="I70"/>
  <c r="J70"/>
  <c r="K70"/>
  <c r="L70"/>
  <c r="C92"/>
  <c r="D92"/>
  <c r="E92"/>
  <c r="F92"/>
  <c r="G92"/>
  <c r="H92"/>
  <c r="I92"/>
  <c r="J92"/>
  <c r="K92"/>
  <c r="L92"/>
  <c r="C118"/>
  <c r="D118"/>
  <c r="E118"/>
  <c r="F118"/>
  <c r="G118"/>
  <c r="H118"/>
  <c r="I118"/>
  <c r="J118"/>
  <c r="K118"/>
  <c r="L118"/>
  <c r="C129"/>
  <c r="D129"/>
  <c r="E129"/>
  <c r="F129"/>
  <c r="G129"/>
  <c r="H129"/>
  <c r="I129"/>
  <c r="J129"/>
  <c r="K129"/>
  <c r="L129"/>
  <c r="C149"/>
  <c r="D149"/>
  <c r="E149"/>
  <c r="F149"/>
  <c r="G149"/>
  <c r="H149"/>
  <c r="I149"/>
  <c r="J149"/>
  <c r="K149"/>
  <c r="L149"/>
  <c r="C159"/>
  <c r="D159"/>
  <c r="E159"/>
  <c r="F159"/>
  <c r="G159"/>
  <c r="H159"/>
  <c r="I159"/>
  <c r="J159"/>
  <c r="K159"/>
  <c r="L159"/>
  <c r="C182"/>
  <c r="D182"/>
  <c r="E182"/>
  <c r="F182"/>
  <c r="G182"/>
  <c r="H182"/>
  <c r="I182"/>
  <c r="J182"/>
  <c r="K182"/>
  <c r="L182"/>
  <c r="C208"/>
  <c r="D208"/>
  <c r="E208"/>
  <c r="F208"/>
  <c r="G208"/>
  <c r="H208"/>
  <c r="I208"/>
  <c r="J208"/>
  <c r="K208"/>
  <c r="L208"/>
</calcChain>
</file>

<file path=xl/sharedStrings.xml><?xml version="1.0" encoding="utf-8"?>
<sst xmlns="http://schemas.openxmlformats.org/spreadsheetml/2006/main" count="174" uniqueCount="111">
  <si>
    <t>Nr.</t>
  </si>
  <si>
    <t>Name</t>
  </si>
  <si>
    <t>Ergebnis-haushalt 2011</t>
  </si>
  <si>
    <t>Finanz-haushalt 2011</t>
  </si>
  <si>
    <t>Kostenstelle 21100310100:</t>
  </si>
  <si>
    <t>Grundschule Dannenberg</t>
  </si>
  <si>
    <t xml:space="preserve">d a v o n </t>
  </si>
  <si>
    <t>Schule</t>
  </si>
  <si>
    <t>Turnhalle</t>
  </si>
  <si>
    <t>Grundschule Prisser</t>
  </si>
  <si>
    <t>d a v o n</t>
  </si>
  <si>
    <t>Kostenstelle 21100310300:</t>
  </si>
  <si>
    <t>Grundschule Gusborn</t>
  </si>
  <si>
    <t>Dachsanierung Altbau</t>
  </si>
  <si>
    <t>Kostenstelle 21100310400:</t>
  </si>
  <si>
    <t>Grundschule Breselenz</t>
  </si>
  <si>
    <t>Fenstererneuerung</t>
  </si>
  <si>
    <t>Kostenstelle 21100310500:</t>
  </si>
  <si>
    <t>Grundschule Zernien</t>
  </si>
  <si>
    <t>Kostenstelle 21100310600:</t>
  </si>
  <si>
    <t>Grundschule Hitzacker</t>
  </si>
  <si>
    <t>Kostenstelle 21100310610:</t>
  </si>
  <si>
    <t>Turnhalle Grundschule Hitzacker</t>
  </si>
  <si>
    <t>Kostenstelle 21100310700:</t>
  </si>
  <si>
    <t>Grundschule Neu Darchau</t>
  </si>
  <si>
    <t>Anstrich der Klassenräume</t>
  </si>
  <si>
    <t>Kostenstelle 21100310710:</t>
  </si>
  <si>
    <t>Grundschule Neu - Darchau, Turnhalle</t>
  </si>
  <si>
    <t>Ergebnis-haushalt 2012</t>
  </si>
  <si>
    <t>Finanz-haushalt 2012</t>
  </si>
  <si>
    <t>Ergebnis-haushalt 2013</t>
  </si>
  <si>
    <t>Finanz-haushalt 2013</t>
  </si>
  <si>
    <t>Kostenstelle 21100310110:</t>
  </si>
  <si>
    <t>Grundschule Dannenberg Turnhalle</t>
  </si>
  <si>
    <t>Ergebnis-haushalt 2014</t>
  </si>
  <si>
    <t>Finanz-haushalt 2014</t>
  </si>
  <si>
    <t>Allgemein</t>
  </si>
  <si>
    <r>
      <t xml:space="preserve">Außenanstrich Turnhalle </t>
    </r>
    <r>
      <rPr>
        <vertAlign val="superscript"/>
        <sz val="10"/>
        <rFont val="Arial"/>
        <family val="2"/>
      </rPr>
      <t>1)</t>
    </r>
  </si>
  <si>
    <t>Rasenmäher</t>
  </si>
  <si>
    <t>Grundsanierung Toiletten</t>
  </si>
  <si>
    <t>Befestigung Weg vom Parkplatz zur Schule</t>
  </si>
  <si>
    <t>San.Küche (Fußbodenb.,Küchenzeile,Fenster)</t>
  </si>
  <si>
    <t>?</t>
  </si>
  <si>
    <t>Beschaffung Fahrradständer</t>
  </si>
  <si>
    <t>Wege Schule - Turnhalle</t>
  </si>
  <si>
    <t>Vordach Eingang Schule</t>
  </si>
  <si>
    <t>Kostenstelle 21100310530:</t>
  </si>
  <si>
    <t>Grundschule Zernien Turnhalle</t>
  </si>
  <si>
    <t>Klassenräume: Verbesserung der Akustik</t>
  </si>
  <si>
    <t>Betonsanierung an Stützen und Trägern</t>
  </si>
  <si>
    <t xml:space="preserve">3 Klassenräume: Verb. Akustik, Farbe </t>
  </si>
  <si>
    <t>Renovierung Lehrertoiletten</t>
  </si>
  <si>
    <t xml:space="preserve">Turnhalle  </t>
  </si>
  <si>
    <t>Renovierung Flur</t>
  </si>
  <si>
    <t>Renovierung Pausenhalle/Bühne</t>
  </si>
  <si>
    <t>Erneuerung Eingangtür</t>
  </si>
  <si>
    <t>Spielgerät</t>
  </si>
  <si>
    <t>Rasenmähertrecker</t>
  </si>
  <si>
    <t>Klettergerät</t>
  </si>
  <si>
    <t>Erneuerung Fenster Flur</t>
  </si>
  <si>
    <t>Sanierung Lehrertoiletten</t>
  </si>
  <si>
    <t>Sanierung Fenster Flur / Tür 2012</t>
  </si>
  <si>
    <t>Sanierung Mädchentoiletten</t>
  </si>
  <si>
    <t>Reinigungsautomat</t>
  </si>
  <si>
    <t>Fahrradunterstellplätze/Geräteschuppen</t>
  </si>
  <si>
    <t>Reparatur Dachschäden</t>
  </si>
  <si>
    <t>Flur, TG-Raum, Computerraum streichen</t>
  </si>
  <si>
    <t>Lehrerzimmer und Flur dazu renovieren</t>
  </si>
  <si>
    <t>Neuausstattung und Umbau des vorh. Spielgeländes</t>
  </si>
  <si>
    <t xml:space="preserve">Dämmung 1. und 2. Trakt </t>
  </si>
  <si>
    <t xml:space="preserve">Dachrinnen </t>
  </si>
  <si>
    <t>Fassadendämmung 1)</t>
  </si>
  <si>
    <t>Dämmung Dächer 1)</t>
  </si>
  <si>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>größere Ausgabe; Kosten müssen noch ermittelt werden; Planung ab 2012 in einem Mehrjahresprogramm</t>
    </r>
  </si>
  <si>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größere Ausgabe; Kosten müssen noch ermittelt werden; Planung ab 2012 </t>
    </r>
  </si>
  <si>
    <r>
      <t xml:space="preserve">Fassadendämmung </t>
    </r>
    <r>
      <rPr>
        <vertAlign val="superscript"/>
        <sz val="10"/>
        <rFont val="Arial"/>
        <family val="2"/>
      </rPr>
      <t>1)</t>
    </r>
  </si>
  <si>
    <r>
      <t>Unterhaltung der Gebäude (</t>
    </r>
    <r>
      <rPr>
        <b/>
        <sz val="10"/>
        <rFont val="Arial"/>
        <family val="2"/>
      </rPr>
      <t>Summe</t>
    </r>
    <r>
      <rPr>
        <sz val="10"/>
        <rFont val="Arial"/>
        <family val="2"/>
      </rPr>
      <t>)</t>
    </r>
  </si>
  <si>
    <r>
      <t>Erneuerung Fenster</t>
    </r>
    <r>
      <rPr>
        <vertAlign val="superscript"/>
        <sz val="10"/>
        <rFont val="Arial"/>
        <family val="2"/>
      </rPr>
      <t xml:space="preserve"> 1)</t>
    </r>
  </si>
  <si>
    <r>
      <t>Energetische Sanierung Außenhaut</t>
    </r>
    <r>
      <rPr>
        <vertAlign val="superscript"/>
        <sz val="10"/>
        <rFont val="Arial"/>
        <family val="2"/>
      </rPr>
      <t xml:space="preserve"> 1)</t>
    </r>
  </si>
  <si>
    <r>
      <t xml:space="preserve">Videoüberwachung Turnhalle </t>
    </r>
    <r>
      <rPr>
        <vertAlign val="superscript"/>
        <sz val="10"/>
        <rFont val="Arial"/>
        <family val="2"/>
      </rPr>
      <t>2)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</si>
  <si>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Mittel aus 2010</t>
    </r>
  </si>
  <si>
    <r>
      <t>Fluchttreppe (Forderung LK)</t>
    </r>
    <r>
      <rPr>
        <vertAlign val="superscript"/>
        <sz val="10"/>
        <rFont val="Arial"/>
        <family val="2"/>
      </rPr>
      <t xml:space="preserve"> 2) </t>
    </r>
  </si>
  <si>
    <t>Ergebnis-haushalt 2015</t>
  </si>
  <si>
    <t>Finanz-haushalt 2015</t>
  </si>
  <si>
    <t>Hochdruckreiniger</t>
  </si>
  <si>
    <t>Kompressor</t>
  </si>
  <si>
    <t>Schulhofgestaltung</t>
  </si>
  <si>
    <t>Einzäunung/Toranlage/Blitzschutzanlage</t>
  </si>
  <si>
    <t>Schneeschild für Trecker</t>
  </si>
  <si>
    <t>Motorsense</t>
  </si>
  <si>
    <t>Heckenschere (Motor)</t>
  </si>
  <si>
    <t>Toiletten Lehrer/innen</t>
  </si>
  <si>
    <t>Sanierung Haupteingangstür</t>
  </si>
  <si>
    <t>Türsanierung Altbau</t>
  </si>
  <si>
    <t>Umgest. Klassenraum für Ganztagsschule</t>
  </si>
  <si>
    <t xml:space="preserve">Außentreppe (über Kellerlichtschacht) </t>
  </si>
  <si>
    <t>Beschaffung Geräte</t>
  </si>
  <si>
    <t>Schneefräse mit Besen</t>
  </si>
  <si>
    <t>Geräteschuppen</t>
  </si>
  <si>
    <t>Umbau/Anbau behindertengerechte Toilette</t>
  </si>
  <si>
    <t>Konzeption energetische Sanierung</t>
  </si>
  <si>
    <t>Dienstwagen für den Hausmeister</t>
  </si>
  <si>
    <t>Sanierung Fenster im Mehrjahresprogramm</t>
  </si>
  <si>
    <t>Beschattung</t>
  </si>
  <si>
    <t>laufende Unterhaltung</t>
  </si>
  <si>
    <t>Unterhaltung Gebäudeeinrichtung</t>
  </si>
  <si>
    <t>Unterhaltung Außenanlagen</t>
  </si>
  <si>
    <t>besondere Unterhaltung lt. Haushaltsplan</t>
  </si>
  <si>
    <t>Außenanlagen</t>
  </si>
  <si>
    <t>Stabile Trennwand für die Mensa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</si>
  <si>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erst nach Fertigstellung Videoüberwachungsanlage </t>
    </r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</si>
</sst>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\ &quot;€&quot;"/>
  </numFmts>
  <fonts count="1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/>
    <xf numFmtId="164" fontId="0" fillId="2" borderId="0" xfId="1" applyNumberFormat="1" applyFont="1" applyFill="1" applyBorder="1"/>
    <xf numFmtId="164" fontId="0" fillId="0" borderId="0" xfId="1" applyNumberFormat="1" applyFont="1" applyBorder="1"/>
    <xf numFmtId="164" fontId="0" fillId="0" borderId="0" xfId="0" applyNumberFormat="1" applyBorder="1"/>
    <xf numFmtId="0" fontId="0" fillId="0" borderId="0" xfId="0" applyBorder="1"/>
    <xf numFmtId="164" fontId="2" fillId="2" borderId="0" xfId="1" applyNumberFormat="1" applyFont="1" applyFill="1" applyBorder="1"/>
    <xf numFmtId="164" fontId="2" fillId="0" borderId="0" xfId="1" applyNumberFormat="1" applyFont="1" applyFill="1" applyBorder="1"/>
    <xf numFmtId="164" fontId="3" fillId="2" borderId="0" xfId="1" quotePrefix="1" applyNumberFormat="1" applyFont="1" applyFill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/>
    <xf numFmtId="164" fontId="6" fillId="0" borderId="0" xfId="1" applyNumberFormat="1" applyFont="1" applyBorder="1"/>
    <xf numFmtId="164" fontId="0" fillId="2" borderId="0" xfId="1" applyNumberFormat="1" applyFont="1" applyFill="1" applyBorder="1" applyAlignment="1">
      <alignment vertical="center"/>
    </xf>
    <xf numFmtId="164" fontId="0" fillId="0" borderId="0" xfId="1" applyNumberFormat="1" applyFont="1" applyBorder="1" applyAlignment="1"/>
    <xf numFmtId="164" fontId="0" fillId="0" borderId="0" xfId="1" applyNumberFormat="1" applyFont="1" applyFill="1" applyBorder="1"/>
    <xf numFmtId="164" fontId="6" fillId="0" borderId="0" xfId="1" applyNumberFormat="1" applyFont="1" applyFill="1" applyBorder="1"/>
    <xf numFmtId="164" fontId="3" fillId="2" borderId="0" xfId="1" applyNumberFormat="1" applyFont="1" applyFill="1" applyBorder="1"/>
    <xf numFmtId="164" fontId="3" fillId="0" borderId="0" xfId="1" applyNumberFormat="1" applyFont="1" applyBorder="1"/>
    <xf numFmtId="164" fontId="6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vertical="center"/>
    </xf>
    <xf numFmtId="164" fontId="0" fillId="0" borderId="0" xfId="1" applyNumberFormat="1" applyFont="1" applyFill="1" applyBorder="1" applyAlignment="1"/>
    <xf numFmtId="0" fontId="5" fillId="0" borderId="0" xfId="0" applyFont="1" applyFill="1" applyBorder="1"/>
    <xf numFmtId="164" fontId="7" fillId="2" borderId="0" xfId="1" quotePrefix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164" fontId="0" fillId="0" borderId="0" xfId="0" applyNumberFormat="1" applyBorder="1" applyAlignment="1">
      <alignment vertical="center"/>
    </xf>
    <xf numFmtId="164" fontId="6" fillId="2" borderId="0" xfId="1" applyNumberFormat="1" applyFont="1" applyFill="1" applyBorder="1"/>
    <xf numFmtId="164" fontId="9" fillId="3" borderId="0" xfId="1" applyNumberFormat="1" applyFont="1" applyFill="1" applyBorder="1"/>
    <xf numFmtId="0" fontId="0" fillId="0" borderId="0" xfId="0" applyAlignment="1"/>
    <xf numFmtId="0" fontId="1" fillId="0" borderId="0" xfId="0" applyFont="1" applyFill="1" applyBorder="1"/>
    <xf numFmtId="164" fontId="1" fillId="2" borderId="0" xfId="1" applyNumberFormat="1" applyFont="1" applyFill="1" applyBorder="1"/>
    <xf numFmtId="164" fontId="1" fillId="0" borderId="0" xfId="1" applyNumberFormat="1" applyFont="1" applyBorder="1"/>
    <xf numFmtId="0" fontId="1" fillId="0" borderId="0" xfId="0" applyFont="1" applyFill="1" applyBorder="1" applyAlignment="1"/>
    <xf numFmtId="0" fontId="1" fillId="0" borderId="0" xfId="0" applyFont="1" applyBorder="1"/>
    <xf numFmtId="164" fontId="1" fillId="2" borderId="0" xfId="1" applyNumberFormat="1" applyFont="1" applyFill="1" applyBorder="1" applyAlignment="1">
      <alignment horizontal="right"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/>
    <xf numFmtId="0" fontId="4" fillId="0" borderId="0" xfId="0" applyFont="1" applyFill="1" applyBorder="1"/>
    <xf numFmtId="164" fontId="1" fillId="0" borderId="0" xfId="1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64" fontId="0" fillId="0" borderId="0" xfId="1" applyNumberFormat="1" applyFont="1" applyBorder="1" applyAlignment="1">
      <alignment horizontal="right"/>
    </xf>
    <xf numFmtId="0" fontId="1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164" fontId="11" fillId="4" borderId="0" xfId="1" applyNumberFormat="1" applyFont="1" applyFill="1" applyBorder="1"/>
    <xf numFmtId="0" fontId="0" fillId="0" borderId="0" xfId="0" applyAlignment="1">
      <alignment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164" fontId="1" fillId="0" borderId="0" xfId="1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4" fontId="1" fillId="0" borderId="0" xfId="1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1" fillId="2" borderId="0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164" fontId="0" fillId="0" borderId="0" xfId="1" applyNumberFormat="1" applyFont="1" applyBorder="1" applyAlignment="1"/>
    <xf numFmtId="164" fontId="1" fillId="2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64" fontId="1" fillId="0" borderId="0" xfId="1" applyNumberFormat="1" applyFont="1" applyBorder="1" applyAlignment="1">
      <alignment vertical="center"/>
    </xf>
    <xf numFmtId="0" fontId="0" fillId="0" borderId="0" xfId="0" applyAlignment="1">
      <alignment vertic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8"/>
  <sheetViews>
    <sheetView tabSelected="1" workbookViewId="0">
      <pane ySplit="1" topLeftCell="A116" activePane="bottomLeft" state="frozen"/>
      <selection pane="bottomLeft" activeCell="K152" sqref="K152"/>
    </sheetView>
  </sheetViews>
  <sheetFormatPr baseColWidth="10" defaultColWidth="10.7109375" defaultRowHeight="12.75"/>
  <cols>
    <col min="1" max="1" width="7" style="8" bestFit="1" customWidth="1"/>
    <col min="2" max="2" width="39.42578125" style="35" customWidth="1"/>
    <col min="3" max="3" width="10.7109375" style="6" customWidth="1"/>
    <col min="4" max="4" width="9.7109375" style="6" bestFit="1" customWidth="1"/>
    <col min="5" max="5" width="9.42578125" style="6" bestFit="1" customWidth="1"/>
    <col min="6" max="6" width="9.140625" style="6" bestFit="1" customWidth="1"/>
    <col min="7" max="7" width="9.42578125" style="6" bestFit="1" customWidth="1"/>
    <col min="8" max="8" width="9.140625" style="6" bestFit="1" customWidth="1"/>
    <col min="9" max="9" width="9.7109375" style="6" bestFit="1" customWidth="1"/>
    <col min="10" max="10" width="9.140625" style="7" bestFit="1" customWidth="1"/>
    <col min="11" max="11" width="9.7109375" style="6" bestFit="1" customWidth="1"/>
    <col min="12" max="12" width="9.140625" style="7" bestFit="1" customWidth="1"/>
    <col min="13" max="16384" width="10.7109375" style="8"/>
  </cols>
  <sheetData>
    <row r="1" spans="1:12" s="3" customFormat="1" ht="38.25">
      <c r="A1" s="1" t="s">
        <v>0</v>
      </c>
      <c r="B1" s="1" t="s">
        <v>1</v>
      </c>
      <c r="C1" s="2" t="s">
        <v>2</v>
      </c>
      <c r="D1" s="2" t="s">
        <v>3</v>
      </c>
      <c r="E1" s="2" t="s">
        <v>28</v>
      </c>
      <c r="F1" s="2" t="s">
        <v>29</v>
      </c>
      <c r="G1" s="2" t="s">
        <v>30</v>
      </c>
      <c r="H1" s="2" t="s">
        <v>31</v>
      </c>
      <c r="I1" s="2" t="s">
        <v>34</v>
      </c>
      <c r="J1" s="2" t="s">
        <v>35</v>
      </c>
      <c r="K1" s="2" t="s">
        <v>82</v>
      </c>
      <c r="L1" s="2" t="s">
        <v>83</v>
      </c>
    </row>
    <row r="2" spans="1:12" s="3" customFormat="1">
      <c r="A2" s="8"/>
      <c r="B2" s="4" t="s">
        <v>14</v>
      </c>
      <c r="C2" s="5"/>
      <c r="D2" s="6"/>
      <c r="E2" s="5"/>
      <c r="F2" s="6"/>
      <c r="G2" s="5"/>
      <c r="H2" s="6"/>
      <c r="I2" s="5"/>
      <c r="J2" s="7"/>
      <c r="K2" s="5"/>
      <c r="L2" s="7"/>
    </row>
    <row r="3" spans="1:12" s="3" customFormat="1">
      <c r="A3" s="8"/>
      <c r="B3" s="4" t="s">
        <v>15</v>
      </c>
      <c r="C3" s="5"/>
      <c r="D3" s="6"/>
      <c r="E3" s="5"/>
      <c r="F3" s="6"/>
      <c r="G3" s="5"/>
      <c r="H3" s="6"/>
      <c r="I3" s="5"/>
      <c r="J3" s="7"/>
      <c r="K3" s="5"/>
      <c r="L3" s="7"/>
    </row>
    <row r="4" spans="1:12" s="3" customFormat="1">
      <c r="A4" s="8"/>
      <c r="B4" s="35" t="s">
        <v>76</v>
      </c>
      <c r="C4" s="9">
        <f t="shared" ref="C4:L4" si="0">SUM(C5:C23)</f>
        <v>22000</v>
      </c>
      <c r="D4" s="10">
        <f t="shared" si="0"/>
        <v>10000</v>
      </c>
      <c r="E4" s="9">
        <f t="shared" si="0"/>
        <v>17000</v>
      </c>
      <c r="F4" s="10">
        <f t="shared" si="0"/>
        <v>8000</v>
      </c>
      <c r="G4" s="9">
        <f t="shared" si="0"/>
        <v>7000</v>
      </c>
      <c r="H4" s="10">
        <f t="shared" si="0"/>
        <v>0</v>
      </c>
      <c r="I4" s="9">
        <f t="shared" si="0"/>
        <v>7000</v>
      </c>
      <c r="J4" s="10">
        <f t="shared" si="0"/>
        <v>0</v>
      </c>
      <c r="K4" s="9">
        <f t="shared" si="0"/>
        <v>7000</v>
      </c>
      <c r="L4" s="10">
        <f t="shared" si="0"/>
        <v>0</v>
      </c>
    </row>
    <row r="5" spans="1:12" s="3" customFormat="1">
      <c r="A5" s="8"/>
      <c r="B5" s="31" t="s">
        <v>10</v>
      </c>
      <c r="C5" s="5"/>
      <c r="D5" s="6"/>
      <c r="E5" s="5"/>
      <c r="F5" s="6"/>
      <c r="G5" s="5"/>
      <c r="H5" s="6"/>
      <c r="I5" s="5"/>
      <c r="J5" s="7"/>
      <c r="K5" s="5"/>
      <c r="L5" s="7"/>
    </row>
    <row r="6" spans="1:12" s="3" customFormat="1">
      <c r="A6" s="8">
        <v>422210</v>
      </c>
      <c r="B6" s="13" t="s">
        <v>104</v>
      </c>
      <c r="C6" s="5"/>
      <c r="D6" s="6"/>
      <c r="E6" s="5"/>
      <c r="F6" s="6"/>
      <c r="G6" s="5"/>
      <c r="H6" s="6"/>
      <c r="I6" s="5"/>
      <c r="J6" s="7"/>
      <c r="K6" s="5"/>
      <c r="L6" s="7"/>
    </row>
    <row r="7" spans="1:12" s="3" customFormat="1">
      <c r="A7" s="8"/>
      <c r="B7" s="31" t="s">
        <v>7</v>
      </c>
      <c r="C7" s="5">
        <v>7000</v>
      </c>
      <c r="D7" s="6"/>
      <c r="E7" s="5">
        <v>7000</v>
      </c>
      <c r="F7" s="6"/>
      <c r="G7" s="5">
        <v>7000</v>
      </c>
      <c r="H7" s="6"/>
      <c r="I7" s="5">
        <v>7000</v>
      </c>
      <c r="J7" s="7"/>
      <c r="K7" s="5">
        <v>7000</v>
      </c>
      <c r="L7" s="7"/>
    </row>
    <row r="8" spans="1:12" s="3" customFormat="1">
      <c r="A8" s="8"/>
      <c r="B8" s="31"/>
      <c r="C8" s="5"/>
      <c r="D8" s="6"/>
      <c r="E8" s="5"/>
      <c r="F8" s="6"/>
      <c r="G8" s="5"/>
      <c r="H8" s="6"/>
      <c r="I8" s="5"/>
      <c r="J8" s="7"/>
      <c r="K8" s="5"/>
      <c r="L8" s="7"/>
    </row>
    <row r="9" spans="1:12" s="3" customFormat="1">
      <c r="A9" s="8">
        <v>422215</v>
      </c>
      <c r="B9" s="13" t="s">
        <v>107</v>
      </c>
      <c r="C9" s="5"/>
      <c r="D9" s="6"/>
      <c r="E9" s="5"/>
      <c r="F9" s="6"/>
      <c r="G9" s="5"/>
      <c r="H9" s="6"/>
      <c r="I9" s="5"/>
      <c r="J9" s="7"/>
      <c r="K9" s="5"/>
      <c r="L9" s="7"/>
    </row>
    <row r="10" spans="1:12" s="3" customFormat="1">
      <c r="A10" s="8"/>
      <c r="B10" s="31" t="s">
        <v>60</v>
      </c>
      <c r="C10" s="5">
        <v>5000</v>
      </c>
      <c r="D10" s="6"/>
      <c r="E10" s="5"/>
      <c r="F10" s="6"/>
      <c r="G10" s="5"/>
      <c r="H10" s="6"/>
      <c r="I10" s="5"/>
      <c r="J10" s="7"/>
      <c r="K10" s="5"/>
      <c r="L10" s="7"/>
    </row>
    <row r="11" spans="1:12" s="3" customFormat="1">
      <c r="A11" s="8"/>
      <c r="B11" s="31" t="s">
        <v>43</v>
      </c>
      <c r="C11" s="5"/>
      <c r="D11" s="6">
        <v>2000</v>
      </c>
      <c r="E11" s="5"/>
      <c r="F11" s="6"/>
      <c r="G11" s="5"/>
      <c r="H11" s="6"/>
      <c r="I11" s="5"/>
      <c r="J11" s="7"/>
      <c r="K11" s="5"/>
      <c r="L11" s="7"/>
    </row>
    <row r="12" spans="1:12" s="3" customFormat="1">
      <c r="A12" s="8"/>
      <c r="B12" s="31" t="s">
        <v>16</v>
      </c>
      <c r="C12" s="5">
        <v>10000</v>
      </c>
      <c r="D12" s="6"/>
      <c r="E12" s="5"/>
      <c r="F12" s="6"/>
      <c r="G12" s="5"/>
      <c r="H12" s="6"/>
      <c r="I12" s="5"/>
      <c r="J12" s="7"/>
      <c r="K12" s="5"/>
      <c r="L12" s="7"/>
    </row>
    <row r="13" spans="1:12" s="3" customFormat="1">
      <c r="A13" s="8"/>
      <c r="B13" s="31" t="s">
        <v>99</v>
      </c>
      <c r="C13" s="5"/>
      <c r="D13" s="6"/>
      <c r="E13" s="5">
        <v>10000</v>
      </c>
      <c r="F13" s="6"/>
      <c r="G13" s="5"/>
      <c r="H13" s="6"/>
      <c r="I13" s="5"/>
      <c r="J13" s="7"/>
      <c r="K13" s="5"/>
      <c r="L13" s="7"/>
    </row>
    <row r="14" spans="1:12" s="3" customFormat="1">
      <c r="A14" s="8"/>
      <c r="B14" s="31"/>
      <c r="C14" s="5"/>
      <c r="D14" s="6"/>
      <c r="E14" s="5"/>
      <c r="F14" s="6"/>
      <c r="G14" s="5"/>
      <c r="H14" s="6"/>
      <c r="I14" s="5"/>
      <c r="J14" s="7"/>
      <c r="K14" s="5"/>
      <c r="L14" s="7"/>
    </row>
    <row r="15" spans="1:12" s="3" customFormat="1">
      <c r="A15" s="8">
        <v>422230</v>
      </c>
      <c r="B15" s="24" t="s">
        <v>106</v>
      </c>
      <c r="C15" s="5"/>
      <c r="D15" s="14"/>
      <c r="E15" s="5"/>
      <c r="F15" s="14"/>
      <c r="G15" s="5"/>
      <c r="H15" s="14"/>
      <c r="I15" s="5"/>
      <c r="J15" s="7"/>
      <c r="K15" s="5"/>
      <c r="L15" s="7"/>
    </row>
    <row r="16" spans="1:12" s="3" customFormat="1">
      <c r="A16" s="8"/>
      <c r="B16" s="56" t="s">
        <v>68</v>
      </c>
      <c r="C16" s="5"/>
      <c r="D16" s="58">
        <v>8000</v>
      </c>
      <c r="E16" s="5"/>
      <c r="F16" s="6"/>
      <c r="G16" s="5"/>
      <c r="H16" s="6"/>
      <c r="I16" s="5"/>
      <c r="J16" s="7"/>
      <c r="K16" s="5"/>
      <c r="L16" s="7"/>
    </row>
    <row r="17" spans="1:12" s="3" customFormat="1">
      <c r="A17" s="8"/>
      <c r="B17" s="57"/>
      <c r="C17" s="5"/>
      <c r="D17" s="58"/>
      <c r="E17" s="5"/>
      <c r="F17" s="6">
        <v>2000</v>
      </c>
      <c r="G17" s="5"/>
      <c r="H17" s="6"/>
      <c r="I17" s="5"/>
      <c r="J17" s="7"/>
      <c r="K17" s="5"/>
      <c r="L17" s="7"/>
    </row>
    <row r="18" spans="1:12" s="3" customFormat="1">
      <c r="A18" s="8"/>
      <c r="B18" s="47"/>
      <c r="C18" s="5"/>
      <c r="D18" s="16"/>
      <c r="E18" s="5"/>
      <c r="F18" s="6"/>
      <c r="G18" s="5"/>
      <c r="H18" s="6"/>
      <c r="I18" s="5"/>
      <c r="J18" s="7"/>
      <c r="K18" s="5"/>
      <c r="L18" s="7"/>
    </row>
    <row r="19" spans="1:12" s="3" customFormat="1">
      <c r="A19" s="8"/>
      <c r="B19" s="48" t="s">
        <v>96</v>
      </c>
      <c r="C19" s="5"/>
      <c r="D19" s="16"/>
      <c r="E19" s="5"/>
      <c r="F19" s="6"/>
      <c r="G19" s="5"/>
      <c r="H19" s="6"/>
      <c r="I19" s="5"/>
      <c r="J19" s="7"/>
      <c r="K19" s="5"/>
      <c r="L19" s="7"/>
    </row>
    <row r="20" spans="1:12" s="3" customFormat="1">
      <c r="A20" s="8"/>
      <c r="B20" s="47" t="s">
        <v>38</v>
      </c>
      <c r="C20" s="5"/>
      <c r="D20" s="16"/>
      <c r="E20" s="5"/>
      <c r="F20" s="6">
        <v>500</v>
      </c>
      <c r="G20" s="5"/>
      <c r="H20" s="6"/>
      <c r="I20" s="5"/>
      <c r="J20" s="7"/>
      <c r="K20" s="5"/>
      <c r="L20" s="7"/>
    </row>
    <row r="21" spans="1:12" s="3" customFormat="1">
      <c r="A21" s="8"/>
      <c r="B21" s="47" t="s">
        <v>97</v>
      </c>
      <c r="C21" s="5"/>
      <c r="D21" s="16"/>
      <c r="E21" s="5"/>
      <c r="F21" s="6">
        <v>2500</v>
      </c>
      <c r="G21" s="5"/>
      <c r="H21" s="6"/>
      <c r="I21" s="5"/>
      <c r="J21" s="7"/>
      <c r="K21" s="5"/>
      <c r="L21" s="7"/>
    </row>
    <row r="22" spans="1:12" s="3" customFormat="1">
      <c r="A22" s="8"/>
      <c r="B22" s="47" t="s">
        <v>98</v>
      </c>
      <c r="C22" s="5"/>
      <c r="D22" s="16"/>
      <c r="E22" s="5"/>
      <c r="F22" s="6">
        <v>3000</v>
      </c>
      <c r="G22" s="5"/>
      <c r="H22" s="6"/>
      <c r="I22" s="5"/>
      <c r="J22" s="7"/>
      <c r="K22" s="5"/>
      <c r="L22" s="7"/>
    </row>
    <row r="23" spans="1:12" s="3" customFormat="1">
      <c r="A23" s="8"/>
      <c r="B23" s="31"/>
      <c r="C23" s="5"/>
      <c r="D23" s="6"/>
      <c r="E23" s="5"/>
      <c r="F23" s="6"/>
      <c r="G23" s="5"/>
      <c r="H23" s="6"/>
      <c r="I23" s="5"/>
      <c r="J23" s="7"/>
      <c r="K23" s="5"/>
      <c r="L23" s="7"/>
    </row>
    <row r="24" spans="1:12" s="3" customFormat="1">
      <c r="A24" s="50"/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s="3" customFormat="1">
      <c r="A25" s="50"/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2">
      <c r="A26" s="4"/>
      <c r="B26" s="4" t="s">
        <v>4</v>
      </c>
      <c r="C26" s="5"/>
      <c r="E26" s="5"/>
      <c r="G26" s="5"/>
      <c r="I26" s="5"/>
      <c r="K26" s="5"/>
    </row>
    <row r="27" spans="1:12">
      <c r="A27" s="4"/>
      <c r="B27" s="4" t="s">
        <v>5</v>
      </c>
      <c r="C27" s="5"/>
      <c r="E27" s="5"/>
      <c r="G27" s="5"/>
      <c r="I27" s="5"/>
      <c r="K27" s="5"/>
    </row>
    <row r="28" spans="1:12">
      <c r="B28" s="35" t="s">
        <v>76</v>
      </c>
      <c r="C28" s="9">
        <f>SUM(C30:C41)</f>
        <v>8400</v>
      </c>
      <c r="D28" s="10">
        <v>70000</v>
      </c>
      <c r="E28" s="9">
        <f>SUM(E30:E41)</f>
        <v>8000</v>
      </c>
      <c r="F28" s="10">
        <f>SUM(F30:F46)</f>
        <v>46000</v>
      </c>
      <c r="G28" s="9">
        <f>SUM(G30:G41)</f>
        <v>8000</v>
      </c>
      <c r="H28" s="10">
        <f>SUM(H30:H41)</f>
        <v>0</v>
      </c>
      <c r="I28" s="9">
        <f>SUM(I30:I41)</f>
        <v>8000</v>
      </c>
      <c r="J28" s="10">
        <f>SUM(J29:J46)</f>
        <v>8000</v>
      </c>
      <c r="K28" s="9">
        <f>SUM(K30:K41)</f>
        <v>8000</v>
      </c>
      <c r="L28" s="10">
        <f>SUM(L30:L41)</f>
        <v>0</v>
      </c>
    </row>
    <row r="29" spans="1:12">
      <c r="C29" s="11"/>
      <c r="D29" s="10"/>
      <c r="E29" s="9"/>
      <c r="F29" s="10"/>
      <c r="G29" s="9"/>
      <c r="H29" s="10"/>
      <c r="I29" s="9"/>
      <c r="J29" s="10"/>
      <c r="K29" s="9"/>
      <c r="L29" s="10"/>
    </row>
    <row r="30" spans="1:12">
      <c r="B30" s="35" t="s">
        <v>6</v>
      </c>
      <c r="C30" s="5"/>
      <c r="E30" s="5"/>
      <c r="G30" s="5"/>
      <c r="I30" s="5"/>
      <c r="K30" s="5"/>
    </row>
    <row r="31" spans="1:12">
      <c r="A31" s="8">
        <v>422210</v>
      </c>
      <c r="B31" s="13" t="s">
        <v>104</v>
      </c>
      <c r="C31" s="5"/>
      <c r="E31" s="5"/>
      <c r="G31" s="5"/>
      <c r="I31" s="5"/>
      <c r="K31" s="5"/>
    </row>
    <row r="32" spans="1:12">
      <c r="B32" s="31" t="s">
        <v>7</v>
      </c>
      <c r="C32" s="5">
        <v>4000</v>
      </c>
      <c r="E32" s="5">
        <v>4000</v>
      </c>
      <c r="G32" s="5">
        <v>4000</v>
      </c>
      <c r="I32" s="5">
        <v>4000</v>
      </c>
      <c r="K32" s="5">
        <v>4000</v>
      </c>
    </row>
    <row r="33" spans="1:12">
      <c r="B33" s="31"/>
      <c r="C33" s="5"/>
      <c r="E33" s="5"/>
      <c r="G33" s="5"/>
      <c r="I33" s="5"/>
      <c r="K33" s="5"/>
    </row>
    <row r="34" spans="1:12">
      <c r="A34" s="8">
        <v>422220</v>
      </c>
      <c r="B34" s="24" t="s">
        <v>105</v>
      </c>
      <c r="C34" s="5"/>
      <c r="D34" s="14"/>
      <c r="E34" s="5"/>
      <c r="F34" s="14"/>
      <c r="G34" s="5"/>
      <c r="H34" s="14"/>
      <c r="I34" s="5"/>
      <c r="K34" s="5"/>
    </row>
    <row r="35" spans="1:12" ht="14.25" customHeight="1">
      <c r="B35" s="31" t="s">
        <v>36</v>
      </c>
      <c r="C35" s="5">
        <v>4000</v>
      </c>
      <c r="D35" s="20"/>
      <c r="E35" s="5">
        <v>4000</v>
      </c>
      <c r="F35" s="14"/>
      <c r="G35" s="5">
        <v>4000</v>
      </c>
      <c r="H35" s="14"/>
      <c r="I35" s="5">
        <v>4000</v>
      </c>
      <c r="K35" s="5">
        <v>4000</v>
      </c>
    </row>
    <row r="36" spans="1:12">
      <c r="B36" s="31" t="s">
        <v>63</v>
      </c>
      <c r="C36" s="5"/>
      <c r="D36" s="20">
        <v>5000</v>
      </c>
      <c r="E36" s="5"/>
      <c r="F36" s="14"/>
      <c r="G36" s="5"/>
      <c r="H36" s="14"/>
      <c r="I36" s="5"/>
      <c r="K36" s="5"/>
    </row>
    <row r="37" spans="1:12">
      <c r="B37" s="31"/>
      <c r="C37" s="5"/>
      <c r="D37" s="20"/>
      <c r="E37" s="5"/>
      <c r="F37" s="14"/>
      <c r="G37" s="5"/>
      <c r="H37" s="14"/>
      <c r="I37" s="5"/>
      <c r="K37" s="5"/>
    </row>
    <row r="38" spans="1:12">
      <c r="A38" s="8">
        <v>422230</v>
      </c>
      <c r="B38" s="24" t="s">
        <v>106</v>
      </c>
      <c r="C38" s="5"/>
      <c r="D38" s="14"/>
      <c r="E38" s="5"/>
      <c r="F38" s="14"/>
      <c r="G38" s="5"/>
      <c r="H38" s="14"/>
      <c r="I38" s="5"/>
      <c r="K38" s="5"/>
    </row>
    <row r="39" spans="1:12">
      <c r="B39" s="31" t="s">
        <v>38</v>
      </c>
      <c r="C39" s="5">
        <v>400</v>
      </c>
      <c r="D39" s="14"/>
      <c r="E39" s="5"/>
      <c r="F39" s="14"/>
      <c r="G39" s="5"/>
      <c r="H39" s="14"/>
      <c r="I39" s="5"/>
      <c r="K39" s="5"/>
    </row>
    <row r="40" spans="1:12" s="35" customFormat="1">
      <c r="B40" s="31" t="s">
        <v>87</v>
      </c>
      <c r="C40" s="32"/>
      <c r="D40" s="61">
        <v>70000</v>
      </c>
      <c r="E40" s="32"/>
      <c r="F40" s="33">
        <v>45000</v>
      </c>
      <c r="G40" s="32"/>
      <c r="H40" s="14"/>
      <c r="I40" s="32"/>
      <c r="J40" s="38"/>
      <c r="K40" s="32"/>
      <c r="L40" s="38"/>
    </row>
    <row r="41" spans="1:12">
      <c r="B41" s="31" t="s">
        <v>64</v>
      </c>
      <c r="C41" s="5"/>
      <c r="D41" s="62"/>
      <c r="E41" s="5"/>
      <c r="F41" s="17"/>
      <c r="G41" s="5"/>
      <c r="I41" s="5"/>
      <c r="K41" s="5"/>
    </row>
    <row r="42" spans="1:12">
      <c r="B42" s="31" t="s">
        <v>86</v>
      </c>
      <c r="C42" s="5"/>
      <c r="D42" s="46"/>
      <c r="E42" s="5"/>
      <c r="F42" s="17"/>
      <c r="G42" s="5"/>
      <c r="I42" s="5"/>
      <c r="J42" s="7">
        <v>8000</v>
      </c>
      <c r="K42" s="5"/>
    </row>
    <row r="43" spans="1:12">
      <c r="B43" s="31"/>
      <c r="C43" s="5"/>
      <c r="D43" s="46"/>
      <c r="E43" s="5"/>
      <c r="F43" s="17"/>
      <c r="G43" s="5"/>
      <c r="I43" s="5"/>
      <c r="K43" s="5"/>
    </row>
    <row r="44" spans="1:12">
      <c r="B44" s="24" t="s">
        <v>96</v>
      </c>
      <c r="C44" s="5"/>
      <c r="D44" s="46"/>
      <c r="E44" s="5"/>
      <c r="F44" s="17"/>
      <c r="G44" s="5"/>
      <c r="I44" s="5"/>
      <c r="K44" s="5"/>
    </row>
    <row r="45" spans="1:12">
      <c r="B45" s="31" t="s">
        <v>84</v>
      </c>
      <c r="C45" s="5"/>
      <c r="D45" s="46"/>
      <c r="E45" s="5"/>
      <c r="F45" s="17">
        <v>600</v>
      </c>
      <c r="G45" s="5"/>
      <c r="I45" s="5"/>
      <c r="K45" s="5"/>
    </row>
    <row r="46" spans="1:12">
      <c r="B46" s="31" t="s">
        <v>85</v>
      </c>
      <c r="C46" s="5"/>
      <c r="D46" s="46"/>
      <c r="E46" s="5"/>
      <c r="F46" s="17">
        <v>400</v>
      </c>
      <c r="G46" s="5"/>
      <c r="I46" s="5"/>
      <c r="K46" s="5"/>
    </row>
    <row r="49" spans="1:12">
      <c r="B49" s="31"/>
      <c r="C49" s="17"/>
      <c r="D49" s="18"/>
      <c r="E49" s="17"/>
      <c r="F49" s="18"/>
      <c r="G49" s="17"/>
      <c r="H49" s="18"/>
      <c r="I49" s="17"/>
      <c r="K49" s="17"/>
    </row>
    <row r="50" spans="1:12">
      <c r="A50" s="4"/>
      <c r="B50" s="4" t="s">
        <v>32</v>
      </c>
      <c r="C50" s="5"/>
      <c r="E50" s="5"/>
      <c r="G50" s="5"/>
      <c r="I50" s="5"/>
      <c r="K50" s="5"/>
    </row>
    <row r="51" spans="1:12">
      <c r="A51" s="4"/>
      <c r="B51" s="4" t="s">
        <v>33</v>
      </c>
      <c r="C51" s="5"/>
      <c r="E51" s="5"/>
      <c r="G51" s="5"/>
      <c r="I51" s="5"/>
      <c r="K51" s="5"/>
    </row>
    <row r="52" spans="1:12">
      <c r="B52" s="35" t="s">
        <v>76</v>
      </c>
      <c r="C52" s="9">
        <f>SUM(C54:C62)</f>
        <v>14000</v>
      </c>
      <c r="D52" s="9">
        <f t="shared" ref="D52:L52" si="1">SUM(D54:D60)</f>
        <v>10000</v>
      </c>
      <c r="E52" s="9">
        <f t="shared" si="1"/>
        <v>5000</v>
      </c>
      <c r="F52" s="9">
        <f t="shared" si="1"/>
        <v>0</v>
      </c>
      <c r="G52" s="9">
        <f t="shared" si="1"/>
        <v>5000</v>
      </c>
      <c r="H52" s="9">
        <f t="shared" si="1"/>
        <v>0</v>
      </c>
      <c r="I52" s="9">
        <f t="shared" si="1"/>
        <v>5000</v>
      </c>
      <c r="J52" s="9">
        <f t="shared" si="1"/>
        <v>0</v>
      </c>
      <c r="K52" s="9">
        <f t="shared" si="1"/>
        <v>5000</v>
      </c>
      <c r="L52" s="9">
        <f t="shared" si="1"/>
        <v>0</v>
      </c>
    </row>
    <row r="53" spans="1:12">
      <c r="C53" s="11"/>
      <c r="D53" s="10"/>
      <c r="E53" s="9"/>
      <c r="F53" s="10"/>
      <c r="G53" s="9"/>
      <c r="H53" s="10"/>
      <c r="I53" s="9"/>
      <c r="J53" s="10"/>
      <c r="K53" s="9"/>
      <c r="L53" s="10"/>
    </row>
    <row r="54" spans="1:12">
      <c r="B54" s="35" t="s">
        <v>6</v>
      </c>
      <c r="C54" s="5"/>
      <c r="E54" s="5"/>
      <c r="G54" s="5"/>
      <c r="I54" s="5"/>
      <c r="K54" s="5"/>
    </row>
    <row r="55" spans="1:12">
      <c r="A55" s="8">
        <v>422210</v>
      </c>
      <c r="B55" s="13" t="s">
        <v>104</v>
      </c>
      <c r="C55" s="5"/>
      <c r="E55" s="5"/>
      <c r="G55" s="5"/>
      <c r="I55" s="5"/>
      <c r="K55" s="5"/>
    </row>
    <row r="56" spans="1:12">
      <c r="B56" s="31" t="s">
        <v>8</v>
      </c>
      <c r="C56" s="5">
        <v>2000</v>
      </c>
      <c r="E56" s="5">
        <v>2000</v>
      </c>
      <c r="G56" s="5">
        <v>2000</v>
      </c>
      <c r="I56" s="5">
        <v>2000</v>
      </c>
      <c r="K56" s="5">
        <v>2000</v>
      </c>
    </row>
    <row r="57" spans="1:12">
      <c r="B57" s="31"/>
      <c r="C57" s="15"/>
      <c r="D57" s="16"/>
      <c r="E57" s="5"/>
      <c r="G57" s="5"/>
      <c r="I57" s="5"/>
      <c r="K57" s="5"/>
    </row>
    <row r="58" spans="1:12">
      <c r="A58" s="8">
        <v>422215</v>
      </c>
      <c r="B58" s="13" t="s">
        <v>107</v>
      </c>
      <c r="C58" s="5"/>
      <c r="D58" s="14"/>
      <c r="E58" s="5">
        <v>3000</v>
      </c>
      <c r="F58" s="14"/>
      <c r="G58" s="5">
        <v>3000</v>
      </c>
      <c r="H58" s="14"/>
      <c r="I58" s="5">
        <v>3000</v>
      </c>
      <c r="K58" s="5">
        <v>3000</v>
      </c>
    </row>
    <row r="59" spans="1:12" ht="14.25">
      <c r="B59" s="31" t="s">
        <v>79</v>
      </c>
      <c r="C59" s="5"/>
      <c r="D59" s="33">
        <v>10000</v>
      </c>
      <c r="E59" s="5"/>
      <c r="F59" s="14"/>
      <c r="G59" s="5"/>
      <c r="H59" s="14"/>
      <c r="I59" s="5"/>
      <c r="K59" s="5"/>
    </row>
    <row r="60" spans="1:12" ht="14.25">
      <c r="B60" s="37" t="s">
        <v>37</v>
      </c>
      <c r="C60" s="5">
        <v>2000</v>
      </c>
      <c r="D60" s="14"/>
      <c r="E60" s="5"/>
      <c r="F60" s="14"/>
      <c r="G60" s="5"/>
      <c r="H60" s="14"/>
      <c r="I60" s="5"/>
      <c r="K60" s="5"/>
    </row>
    <row r="61" spans="1:12">
      <c r="B61" s="37" t="s">
        <v>65</v>
      </c>
      <c r="C61" s="5">
        <v>10000</v>
      </c>
      <c r="D61" s="14"/>
      <c r="E61" s="5"/>
      <c r="F61" s="14"/>
      <c r="G61" s="5"/>
      <c r="H61" s="14"/>
      <c r="I61" s="5"/>
      <c r="K61" s="5"/>
    </row>
    <row r="62" spans="1:12">
      <c r="B62" s="37"/>
      <c r="C62" s="5"/>
      <c r="D62" s="14"/>
      <c r="E62" s="5"/>
      <c r="F62" s="14"/>
      <c r="G62" s="5"/>
      <c r="H62" s="14"/>
      <c r="I62" s="5"/>
      <c r="K62" s="5"/>
    </row>
    <row r="63" spans="1:12">
      <c r="B63" s="37"/>
      <c r="C63" s="29"/>
      <c r="D63" s="14"/>
      <c r="E63" s="29"/>
      <c r="F63" s="14"/>
      <c r="G63" s="29"/>
      <c r="H63" s="14"/>
      <c r="I63" s="29"/>
      <c r="K63" s="29"/>
    </row>
    <row r="64" spans="1:12" ht="14.25">
      <c r="B64" s="31" t="s">
        <v>110</v>
      </c>
      <c r="C64" s="17"/>
      <c r="D64" s="18"/>
      <c r="E64" s="17"/>
      <c r="F64" s="18"/>
      <c r="G64" s="17"/>
      <c r="H64" s="18"/>
      <c r="I64" s="17"/>
      <c r="K64" s="17"/>
    </row>
    <row r="65" spans="1:12" ht="14.25">
      <c r="B65" s="43" t="s">
        <v>80</v>
      </c>
      <c r="C65" s="17"/>
      <c r="D65" s="18"/>
      <c r="E65" s="17"/>
      <c r="F65" s="18"/>
      <c r="G65" s="17"/>
      <c r="H65" s="18"/>
      <c r="I65" s="17"/>
      <c r="K65" s="17"/>
    </row>
    <row r="66" spans="1:12">
      <c r="B66" s="31"/>
      <c r="C66" s="17"/>
      <c r="D66" s="18"/>
      <c r="E66" s="17"/>
      <c r="F66" s="18"/>
      <c r="G66" s="17"/>
      <c r="H66" s="18"/>
      <c r="I66" s="17"/>
      <c r="K66" s="17"/>
    </row>
    <row r="68" spans="1:12">
      <c r="B68" s="4" t="s">
        <v>11</v>
      </c>
      <c r="C68" s="5"/>
      <c r="E68" s="5"/>
      <c r="G68" s="5"/>
      <c r="I68" s="5"/>
      <c r="K68" s="5"/>
    </row>
    <row r="69" spans="1:12">
      <c r="B69" s="4" t="s">
        <v>12</v>
      </c>
      <c r="C69" s="5"/>
      <c r="E69" s="5"/>
      <c r="G69" s="5"/>
      <c r="I69" s="5"/>
      <c r="K69" s="5"/>
    </row>
    <row r="70" spans="1:12">
      <c r="B70" s="35" t="s">
        <v>76</v>
      </c>
      <c r="C70" s="9">
        <f>SUM(C71:C82)</f>
        <v>108500</v>
      </c>
      <c r="D70" s="10">
        <f>SUM(D71:D82)</f>
        <v>0</v>
      </c>
      <c r="E70" s="9">
        <f>SUM(E71:E84)</f>
        <v>33000</v>
      </c>
      <c r="F70" s="10">
        <f>SUM(F71:F82)</f>
        <v>0</v>
      </c>
      <c r="G70" s="9">
        <f>SUM(G71:G82)</f>
        <v>23000</v>
      </c>
      <c r="H70" s="10">
        <f>SUM(H71:H87)</f>
        <v>8000</v>
      </c>
      <c r="I70" s="9">
        <f>SUM(I71:I82)</f>
        <v>13000</v>
      </c>
      <c r="J70" s="10">
        <f>SUM(J71:J82)</f>
        <v>0</v>
      </c>
      <c r="K70" s="9">
        <f>SUM(K71:K82)</f>
        <v>13000</v>
      </c>
      <c r="L70" s="10">
        <f>SUM(L71:L82)</f>
        <v>0</v>
      </c>
    </row>
    <row r="71" spans="1:12">
      <c r="B71" s="31" t="s">
        <v>10</v>
      </c>
      <c r="C71" s="5"/>
      <c r="E71" s="5"/>
      <c r="G71" s="5"/>
      <c r="I71" s="5"/>
      <c r="K71" s="5"/>
    </row>
    <row r="72" spans="1:12">
      <c r="A72" s="8">
        <v>422210</v>
      </c>
      <c r="B72" s="13" t="s">
        <v>104</v>
      </c>
      <c r="C72" s="5"/>
      <c r="E72" s="5"/>
      <c r="G72" s="5"/>
      <c r="I72" s="5"/>
      <c r="K72" s="5"/>
    </row>
    <row r="73" spans="1:12">
      <c r="B73" s="31" t="s">
        <v>7</v>
      </c>
      <c r="C73" s="5">
        <v>13000</v>
      </c>
      <c r="E73" s="5">
        <v>13000</v>
      </c>
      <c r="G73" s="5">
        <v>13000</v>
      </c>
      <c r="I73" s="5">
        <v>13000</v>
      </c>
      <c r="K73" s="5">
        <v>13000</v>
      </c>
    </row>
    <row r="74" spans="1:12">
      <c r="B74" s="31"/>
      <c r="C74" s="5"/>
      <c r="E74" s="5"/>
      <c r="G74" s="5"/>
      <c r="I74" s="5"/>
      <c r="K74" s="5"/>
    </row>
    <row r="75" spans="1:12">
      <c r="A75" s="8">
        <v>422215</v>
      </c>
      <c r="B75" s="13" t="s">
        <v>107</v>
      </c>
      <c r="C75" s="5"/>
      <c r="E75" s="5"/>
      <c r="G75" s="5"/>
      <c r="I75" s="5"/>
      <c r="K75" s="5"/>
    </row>
    <row r="76" spans="1:12">
      <c r="B76" s="31" t="s">
        <v>13</v>
      </c>
      <c r="C76" s="5">
        <v>70000</v>
      </c>
      <c r="E76" s="5"/>
      <c r="G76" s="5"/>
      <c r="I76" s="5"/>
      <c r="K76" s="5"/>
    </row>
    <row r="77" spans="1:12">
      <c r="B77" s="31" t="s">
        <v>92</v>
      </c>
      <c r="C77" s="5"/>
      <c r="E77" s="5">
        <v>10000</v>
      </c>
      <c r="G77" s="5"/>
      <c r="I77" s="5"/>
      <c r="K77" s="5"/>
    </row>
    <row r="78" spans="1:12">
      <c r="B78" s="31" t="s">
        <v>59</v>
      </c>
      <c r="C78" s="5">
        <v>3500</v>
      </c>
      <c r="E78" s="5"/>
      <c r="G78" s="5">
        <v>10000</v>
      </c>
      <c r="I78" s="5"/>
      <c r="K78" s="5"/>
    </row>
    <row r="79" spans="1:12">
      <c r="B79" s="31" t="s">
        <v>95</v>
      </c>
      <c r="C79" s="5">
        <v>10000</v>
      </c>
      <c r="E79" s="5"/>
      <c r="G79" s="5"/>
      <c r="I79" s="5"/>
      <c r="K79" s="5"/>
    </row>
    <row r="80" spans="1:12">
      <c r="B80" s="31" t="s">
        <v>39</v>
      </c>
      <c r="C80" s="5">
        <v>10000</v>
      </c>
      <c r="E80" s="5"/>
      <c r="G80" s="5"/>
      <c r="I80" s="5"/>
      <c r="K80" s="5"/>
    </row>
    <row r="81" spans="1:12">
      <c r="B81" s="31" t="s">
        <v>40</v>
      </c>
      <c r="C81" s="5">
        <v>2000</v>
      </c>
      <c r="E81" s="5"/>
      <c r="G81" s="5"/>
      <c r="I81" s="5"/>
      <c r="K81" s="5"/>
    </row>
    <row r="82" spans="1:12">
      <c r="B82" s="31" t="s">
        <v>41</v>
      </c>
      <c r="C82" s="5"/>
      <c r="E82" s="19">
        <v>5000</v>
      </c>
      <c r="G82" s="19"/>
      <c r="I82" s="5"/>
      <c r="J82" s="38"/>
      <c r="K82" s="5"/>
      <c r="L82" s="38"/>
    </row>
    <row r="83" spans="1:12">
      <c r="B83" s="31" t="s">
        <v>93</v>
      </c>
      <c r="C83" s="5"/>
      <c r="E83" s="19"/>
      <c r="G83" s="19">
        <v>5000</v>
      </c>
      <c r="I83" s="5"/>
      <c r="J83" s="38"/>
      <c r="K83" s="5"/>
      <c r="L83" s="38"/>
    </row>
    <row r="84" spans="1:12">
      <c r="B84" s="31" t="s">
        <v>94</v>
      </c>
      <c r="C84" s="5"/>
      <c r="E84" s="19">
        <v>5000</v>
      </c>
      <c r="G84" s="19"/>
      <c r="I84" s="5"/>
      <c r="J84" s="38"/>
      <c r="K84" s="5"/>
      <c r="L84" s="38"/>
    </row>
    <row r="85" spans="1:12">
      <c r="B85" s="31"/>
      <c r="C85" s="5"/>
      <c r="E85" s="19"/>
      <c r="G85" s="19"/>
      <c r="I85" s="5"/>
      <c r="J85" s="38"/>
      <c r="K85" s="5"/>
      <c r="L85" s="38"/>
    </row>
    <row r="86" spans="1:12">
      <c r="B86" s="24" t="s">
        <v>108</v>
      </c>
      <c r="C86" s="5"/>
      <c r="E86" s="19"/>
      <c r="G86" s="19"/>
      <c r="I86" s="5"/>
      <c r="J86" s="38"/>
      <c r="K86" s="5"/>
      <c r="L86" s="38"/>
    </row>
    <row r="87" spans="1:12">
      <c r="B87" s="31" t="s">
        <v>86</v>
      </c>
      <c r="C87" s="5"/>
      <c r="E87" s="19"/>
      <c r="G87" s="19"/>
      <c r="H87" s="6">
        <v>8000</v>
      </c>
      <c r="I87" s="5"/>
      <c r="J87" s="38"/>
      <c r="K87" s="5"/>
      <c r="L87" s="38"/>
    </row>
    <row r="90" spans="1:12">
      <c r="B90" s="4" t="s">
        <v>19</v>
      </c>
      <c r="C90" s="5"/>
      <c r="E90" s="5"/>
      <c r="G90" s="5"/>
      <c r="I90" s="5"/>
      <c r="K90" s="5"/>
    </row>
    <row r="91" spans="1:12">
      <c r="B91" s="4" t="s">
        <v>20</v>
      </c>
      <c r="C91" s="5"/>
      <c r="E91" s="5"/>
      <c r="G91" s="5"/>
      <c r="I91" s="5"/>
      <c r="K91" s="5"/>
    </row>
    <row r="92" spans="1:12">
      <c r="B92" s="35" t="s">
        <v>76</v>
      </c>
      <c r="C92" s="9">
        <f>SUM(C93:C106)</f>
        <v>44000</v>
      </c>
      <c r="D92" s="10">
        <f>SUM(D93:D106)</f>
        <v>15000</v>
      </c>
      <c r="E92" s="9">
        <f>SUM(E93:E106)</f>
        <v>63000</v>
      </c>
      <c r="F92" s="10">
        <f>SUM(F93:F110)</f>
        <v>14500</v>
      </c>
      <c r="G92" s="9">
        <f t="shared" ref="G92:L92" si="2">SUM(G93:G106)</f>
        <v>63000</v>
      </c>
      <c r="H92" s="10">
        <f t="shared" si="2"/>
        <v>0</v>
      </c>
      <c r="I92" s="9">
        <f t="shared" si="2"/>
        <v>63000</v>
      </c>
      <c r="J92" s="10">
        <f t="shared" si="2"/>
        <v>0</v>
      </c>
      <c r="K92" s="9">
        <f t="shared" si="2"/>
        <v>63000</v>
      </c>
      <c r="L92" s="10">
        <f t="shared" si="2"/>
        <v>0</v>
      </c>
    </row>
    <row r="93" spans="1:12">
      <c r="B93" s="31" t="s">
        <v>10</v>
      </c>
      <c r="C93" s="5"/>
      <c r="E93" s="5"/>
      <c r="G93" s="5"/>
      <c r="I93" s="5"/>
      <c r="K93" s="5"/>
    </row>
    <row r="94" spans="1:12">
      <c r="A94" s="8">
        <v>422210</v>
      </c>
      <c r="B94" s="13" t="s">
        <v>104</v>
      </c>
      <c r="C94" s="5"/>
      <c r="E94" s="5"/>
      <c r="G94" s="5"/>
      <c r="I94" s="5"/>
      <c r="K94" s="5"/>
    </row>
    <row r="95" spans="1:12">
      <c r="B95" s="31" t="s">
        <v>7</v>
      </c>
      <c r="C95" s="5">
        <v>13000</v>
      </c>
      <c r="E95" s="5">
        <v>13000</v>
      </c>
      <c r="G95" s="5">
        <v>13000</v>
      </c>
      <c r="I95" s="5">
        <v>13000</v>
      </c>
      <c r="K95" s="5">
        <v>13000</v>
      </c>
    </row>
    <row r="96" spans="1:12">
      <c r="B96" s="31"/>
      <c r="C96" s="5"/>
      <c r="E96" s="5"/>
      <c r="G96" s="5"/>
      <c r="I96" s="5"/>
      <c r="K96" s="5"/>
    </row>
    <row r="97" spans="1:12">
      <c r="A97" s="8">
        <v>422215</v>
      </c>
      <c r="B97" s="13" t="s">
        <v>107</v>
      </c>
      <c r="C97" s="5"/>
      <c r="E97" s="5"/>
      <c r="G97" s="5"/>
      <c r="I97" s="5"/>
      <c r="K97" s="5"/>
    </row>
    <row r="98" spans="1:12">
      <c r="B98" s="31" t="s">
        <v>48</v>
      </c>
      <c r="C98" s="5"/>
      <c r="E98" s="5"/>
      <c r="G98" s="5"/>
      <c r="I98" s="5"/>
      <c r="K98" s="5"/>
    </row>
    <row r="99" spans="1:12">
      <c r="B99" s="31" t="s">
        <v>49</v>
      </c>
      <c r="C99" s="5">
        <v>5000</v>
      </c>
      <c r="E99" s="5"/>
      <c r="G99" s="5"/>
      <c r="I99" s="5"/>
      <c r="K99" s="5"/>
    </row>
    <row r="100" spans="1:12" ht="14.25">
      <c r="B100" s="31" t="s">
        <v>81</v>
      </c>
      <c r="C100" s="5"/>
      <c r="D100" s="20">
        <v>15000</v>
      </c>
      <c r="E100" s="5"/>
      <c r="G100" s="5"/>
      <c r="I100" s="5"/>
      <c r="K100" s="5"/>
    </row>
    <row r="101" spans="1:12">
      <c r="B101" s="31" t="s">
        <v>50</v>
      </c>
      <c r="C101" s="5">
        <v>24000</v>
      </c>
      <c r="D101" s="14"/>
      <c r="E101" s="5"/>
      <c r="G101" s="5"/>
      <c r="H101" s="14"/>
      <c r="I101" s="5"/>
      <c r="K101" s="5"/>
    </row>
    <row r="102" spans="1:12">
      <c r="B102" s="31" t="s">
        <v>51</v>
      </c>
      <c r="C102" s="5">
        <v>2000</v>
      </c>
      <c r="E102" s="5"/>
      <c r="G102" s="5"/>
      <c r="I102" s="5"/>
      <c r="K102" s="5"/>
    </row>
    <row r="103" spans="1:12" ht="14.25">
      <c r="B103" s="31" t="s">
        <v>77</v>
      </c>
      <c r="C103" s="5"/>
      <c r="E103" s="59">
        <v>50000</v>
      </c>
      <c r="G103" s="59">
        <v>50000</v>
      </c>
      <c r="H103" s="42"/>
      <c r="I103" s="59">
        <v>50000</v>
      </c>
      <c r="K103" s="59">
        <v>50000</v>
      </c>
    </row>
    <row r="104" spans="1:12" ht="14.25">
      <c r="B104" s="31" t="s">
        <v>78</v>
      </c>
      <c r="C104" s="25"/>
      <c r="D104" s="14"/>
      <c r="E104" s="60"/>
      <c r="G104" s="60"/>
      <c r="H104" s="42"/>
      <c r="I104" s="60"/>
      <c r="K104" s="60"/>
    </row>
    <row r="105" spans="1:12" ht="15">
      <c r="B105" s="26"/>
      <c r="C105" s="5"/>
      <c r="E105" s="5"/>
      <c r="G105" s="25"/>
      <c r="I105" s="5"/>
      <c r="J105" s="27"/>
      <c r="K105" s="5"/>
      <c r="L105" s="27"/>
    </row>
    <row r="106" spans="1:12">
      <c r="A106" s="8">
        <v>422230</v>
      </c>
      <c r="B106" s="24" t="s">
        <v>106</v>
      </c>
      <c r="C106" s="5"/>
      <c r="D106" s="14"/>
      <c r="E106" s="5"/>
      <c r="F106" s="14"/>
      <c r="G106" s="5"/>
      <c r="H106" s="14"/>
      <c r="I106" s="5"/>
      <c r="K106" s="5"/>
    </row>
    <row r="107" spans="1:12">
      <c r="B107" s="31" t="s">
        <v>58</v>
      </c>
      <c r="C107" s="5"/>
      <c r="D107" s="14"/>
      <c r="E107" s="5"/>
      <c r="F107" s="33">
        <v>12000</v>
      </c>
      <c r="G107" s="5"/>
      <c r="H107" s="14"/>
      <c r="I107" s="5"/>
      <c r="K107" s="5"/>
    </row>
    <row r="108" spans="1:12">
      <c r="B108" s="31"/>
      <c r="C108" s="5"/>
      <c r="D108" s="14"/>
      <c r="E108" s="5"/>
      <c r="F108" s="33"/>
      <c r="G108" s="5"/>
      <c r="H108" s="14"/>
      <c r="I108" s="5"/>
      <c r="K108" s="5"/>
    </row>
    <row r="109" spans="1:12">
      <c r="B109" s="24" t="s">
        <v>96</v>
      </c>
      <c r="C109" s="5"/>
      <c r="D109" s="14"/>
      <c r="E109" s="5"/>
      <c r="F109" s="33"/>
      <c r="G109" s="5"/>
      <c r="H109" s="14"/>
      <c r="I109" s="5"/>
      <c r="K109" s="5"/>
    </row>
    <row r="110" spans="1:12">
      <c r="B110" s="35" t="s">
        <v>97</v>
      </c>
      <c r="C110" s="5"/>
      <c r="D110" s="18"/>
      <c r="E110" s="5"/>
      <c r="F110" s="49">
        <v>2500</v>
      </c>
      <c r="G110" s="5"/>
      <c r="H110" s="18"/>
      <c r="I110" s="5"/>
      <c r="K110" s="5"/>
    </row>
    <row r="111" spans="1:12">
      <c r="B111" s="31"/>
      <c r="C111" s="17"/>
      <c r="D111" s="18"/>
      <c r="E111" s="17"/>
      <c r="F111" s="18"/>
      <c r="G111" s="17"/>
      <c r="H111" s="18"/>
      <c r="I111" s="17"/>
      <c r="K111" s="17"/>
    </row>
    <row r="112" spans="1:12" ht="14.25">
      <c r="B112" s="35" t="s">
        <v>73</v>
      </c>
      <c r="C112" s="17"/>
      <c r="D112" s="18"/>
      <c r="E112" s="17"/>
      <c r="F112" s="18"/>
      <c r="G112" s="17"/>
      <c r="H112" s="18"/>
      <c r="I112" s="17"/>
      <c r="K112" s="17"/>
    </row>
    <row r="113" spans="1:12" ht="14.25">
      <c r="B113" s="31" t="s">
        <v>80</v>
      </c>
      <c r="C113" s="17"/>
      <c r="D113" s="18"/>
      <c r="E113" s="17"/>
      <c r="F113" s="18"/>
      <c r="G113" s="17"/>
      <c r="H113" s="18"/>
      <c r="I113" s="17"/>
      <c r="K113" s="17"/>
    </row>
    <row r="114" spans="1:12" ht="14.25">
      <c r="B114" s="39"/>
    </row>
    <row r="115" spans="1:12">
      <c r="B115" s="13"/>
    </row>
    <row r="116" spans="1:12">
      <c r="B116" s="4" t="s">
        <v>21</v>
      </c>
      <c r="C116" s="5"/>
      <c r="E116" s="5"/>
      <c r="G116" s="5"/>
      <c r="I116" s="5"/>
      <c r="K116" s="5"/>
    </row>
    <row r="117" spans="1:12">
      <c r="B117" s="4" t="s">
        <v>22</v>
      </c>
      <c r="C117" s="5"/>
      <c r="E117" s="5"/>
      <c r="G117" s="5"/>
      <c r="I117" s="5"/>
      <c r="K117" s="5"/>
    </row>
    <row r="118" spans="1:12">
      <c r="B118" s="35" t="s">
        <v>76</v>
      </c>
      <c r="C118" s="9">
        <f t="shared" ref="C118:L118" si="3">SUM(C119:C124)</f>
        <v>500</v>
      </c>
      <c r="D118" s="10">
        <f t="shared" si="3"/>
        <v>5000</v>
      </c>
      <c r="E118" s="9">
        <f t="shared" si="3"/>
        <v>500</v>
      </c>
      <c r="F118" s="10">
        <f t="shared" si="3"/>
        <v>0</v>
      </c>
      <c r="G118" s="9">
        <f t="shared" si="3"/>
        <v>500</v>
      </c>
      <c r="H118" s="10">
        <f t="shared" si="3"/>
        <v>0</v>
      </c>
      <c r="I118" s="9">
        <f t="shared" si="3"/>
        <v>500</v>
      </c>
      <c r="J118" s="10">
        <f t="shared" si="3"/>
        <v>0</v>
      </c>
      <c r="K118" s="9">
        <f t="shared" si="3"/>
        <v>500</v>
      </c>
      <c r="L118" s="10">
        <f t="shared" si="3"/>
        <v>0</v>
      </c>
    </row>
    <row r="119" spans="1:12">
      <c r="B119" s="31" t="s">
        <v>10</v>
      </c>
      <c r="C119" s="5"/>
      <c r="E119" s="5"/>
      <c r="G119" s="5"/>
      <c r="I119" s="5"/>
      <c r="K119" s="5"/>
    </row>
    <row r="120" spans="1:12">
      <c r="A120" s="8">
        <v>422210</v>
      </c>
      <c r="B120" s="13" t="s">
        <v>104</v>
      </c>
      <c r="C120" s="5"/>
      <c r="E120" s="5"/>
      <c r="G120" s="5"/>
      <c r="I120" s="5"/>
      <c r="K120" s="5"/>
    </row>
    <row r="121" spans="1:12">
      <c r="B121" s="35" t="s">
        <v>52</v>
      </c>
      <c r="C121" s="5">
        <v>500</v>
      </c>
      <c r="E121" s="5">
        <v>500</v>
      </c>
      <c r="G121" s="5">
        <v>500</v>
      </c>
      <c r="I121" s="5">
        <v>500</v>
      </c>
      <c r="K121" s="5">
        <v>500</v>
      </c>
    </row>
    <row r="122" spans="1:12">
      <c r="B122" s="13"/>
      <c r="C122" s="5"/>
      <c r="E122" s="5"/>
      <c r="G122" s="5"/>
      <c r="I122" s="5"/>
      <c r="K122" s="5"/>
    </row>
    <row r="123" spans="1:12">
      <c r="A123" s="8">
        <v>422215</v>
      </c>
      <c r="B123" s="13" t="s">
        <v>107</v>
      </c>
      <c r="C123" s="5"/>
      <c r="E123" s="5"/>
      <c r="G123" s="5"/>
      <c r="I123" s="5"/>
      <c r="K123" s="5"/>
    </row>
    <row r="124" spans="1:12">
      <c r="B124" s="31" t="s">
        <v>63</v>
      </c>
      <c r="C124" s="5"/>
      <c r="D124" s="40">
        <v>5000</v>
      </c>
      <c r="E124" s="5"/>
      <c r="G124" s="5"/>
      <c r="I124" s="5"/>
      <c r="K124" s="5"/>
    </row>
    <row r="125" spans="1:12" s="52" customFormat="1">
      <c r="B125" s="31"/>
      <c r="C125" s="17"/>
      <c r="D125" s="53"/>
      <c r="E125" s="17"/>
      <c r="F125" s="17"/>
      <c r="G125" s="17"/>
      <c r="H125" s="17"/>
      <c r="I125" s="17"/>
      <c r="J125" s="54"/>
      <c r="K125" s="17"/>
      <c r="L125" s="54"/>
    </row>
    <row r="126" spans="1:12" s="52" customFormat="1">
      <c r="A126" s="8"/>
      <c r="B126" s="35"/>
      <c r="C126" s="6"/>
      <c r="D126" s="6"/>
      <c r="E126" s="6"/>
      <c r="F126" s="6"/>
      <c r="G126" s="6"/>
      <c r="H126" s="6"/>
      <c r="I126" s="6"/>
      <c r="J126" s="7"/>
      <c r="K126" s="6"/>
      <c r="L126" s="7"/>
    </row>
    <row r="127" spans="1:12" s="52" customFormat="1">
      <c r="A127" s="8"/>
      <c r="B127" s="4" t="s">
        <v>23</v>
      </c>
      <c r="C127" s="5"/>
      <c r="D127" s="6"/>
      <c r="E127" s="5"/>
      <c r="F127" s="6"/>
      <c r="G127" s="5"/>
      <c r="H127" s="6"/>
      <c r="I127" s="5"/>
      <c r="J127" s="7"/>
      <c r="K127" s="5"/>
      <c r="L127" s="7"/>
    </row>
    <row r="128" spans="1:12" s="52" customFormat="1">
      <c r="A128" s="8"/>
      <c r="B128" s="4" t="s">
        <v>24</v>
      </c>
      <c r="C128" s="5"/>
      <c r="D128" s="6"/>
      <c r="E128" s="5"/>
      <c r="F128" s="6"/>
      <c r="G128" s="5"/>
      <c r="H128" s="6"/>
      <c r="I128" s="5"/>
      <c r="J128" s="7"/>
      <c r="K128" s="5"/>
      <c r="L128" s="7"/>
    </row>
    <row r="129" spans="1:12" s="52" customFormat="1">
      <c r="A129" s="8"/>
      <c r="B129" s="35" t="s">
        <v>76</v>
      </c>
      <c r="C129" s="9">
        <f t="shared" ref="C129:L129" si="4">SUM(C130:C144)</f>
        <v>24000</v>
      </c>
      <c r="D129" s="10">
        <f t="shared" si="4"/>
        <v>0</v>
      </c>
      <c r="E129" s="9">
        <f t="shared" si="4"/>
        <v>50000</v>
      </c>
      <c r="F129" s="10">
        <f t="shared" si="4"/>
        <v>8000</v>
      </c>
      <c r="G129" s="9">
        <f t="shared" si="4"/>
        <v>28000</v>
      </c>
      <c r="H129" s="10">
        <f t="shared" si="4"/>
        <v>0</v>
      </c>
      <c r="I129" s="9">
        <f t="shared" si="4"/>
        <v>13000</v>
      </c>
      <c r="J129" s="10">
        <f t="shared" si="4"/>
        <v>0</v>
      </c>
      <c r="K129" s="9">
        <f t="shared" si="4"/>
        <v>13000</v>
      </c>
      <c r="L129" s="10">
        <f t="shared" si="4"/>
        <v>0</v>
      </c>
    </row>
    <row r="130" spans="1:12" s="52" customFormat="1">
      <c r="A130" s="8"/>
      <c r="B130" s="31" t="s">
        <v>10</v>
      </c>
      <c r="C130" s="5"/>
      <c r="D130" s="6"/>
      <c r="E130" s="5"/>
      <c r="F130" s="6"/>
      <c r="G130" s="5"/>
      <c r="H130" s="6"/>
      <c r="I130" s="5"/>
      <c r="J130" s="7"/>
      <c r="K130" s="5"/>
      <c r="L130" s="7"/>
    </row>
    <row r="131" spans="1:12" s="52" customFormat="1">
      <c r="A131" s="8">
        <v>422210</v>
      </c>
      <c r="B131" s="13" t="s">
        <v>104</v>
      </c>
      <c r="C131" s="5"/>
      <c r="D131" s="6"/>
      <c r="E131" s="5"/>
      <c r="F131" s="6"/>
      <c r="G131" s="5"/>
      <c r="H131" s="6"/>
      <c r="I131" s="5"/>
      <c r="J131" s="7"/>
      <c r="K131" s="5"/>
      <c r="L131" s="7"/>
    </row>
    <row r="132" spans="1:12" s="52" customFormat="1">
      <c r="A132" s="8"/>
      <c r="B132" s="31" t="s">
        <v>7</v>
      </c>
      <c r="C132" s="5">
        <v>13000</v>
      </c>
      <c r="D132" s="6"/>
      <c r="E132" s="5">
        <v>13000</v>
      </c>
      <c r="F132" s="6"/>
      <c r="G132" s="5">
        <v>13000</v>
      </c>
      <c r="H132" s="6"/>
      <c r="I132" s="5">
        <v>13000</v>
      </c>
      <c r="J132" s="7"/>
      <c r="K132" s="5">
        <v>13000</v>
      </c>
      <c r="L132" s="7"/>
    </row>
    <row r="133" spans="1:12" s="52" customFormat="1">
      <c r="A133" s="8"/>
      <c r="B133" s="31"/>
      <c r="C133" s="5"/>
      <c r="D133" s="6"/>
      <c r="E133" s="5"/>
      <c r="F133" s="6"/>
      <c r="G133" s="5"/>
      <c r="H133" s="6"/>
      <c r="I133" s="5"/>
      <c r="J133" s="7"/>
      <c r="K133" s="5"/>
      <c r="L133" s="7"/>
    </row>
    <row r="134" spans="1:12" s="52" customFormat="1">
      <c r="A134" s="8">
        <v>422215</v>
      </c>
      <c r="B134" s="13" t="s">
        <v>107</v>
      </c>
      <c r="C134" s="5"/>
      <c r="D134" s="6"/>
      <c r="E134" s="5"/>
      <c r="F134" s="6"/>
      <c r="G134" s="5"/>
      <c r="H134" s="6"/>
      <c r="I134" s="5"/>
      <c r="J134" s="7"/>
      <c r="K134" s="5"/>
      <c r="L134" s="7"/>
    </row>
    <row r="135" spans="1:12" s="52" customFormat="1">
      <c r="A135" s="8"/>
      <c r="B135" s="31" t="s">
        <v>25</v>
      </c>
      <c r="C135" s="5">
        <v>3000</v>
      </c>
      <c r="D135" s="6"/>
      <c r="E135" s="5"/>
      <c r="F135" s="6"/>
      <c r="G135" s="5"/>
      <c r="H135" s="6"/>
      <c r="I135" s="5"/>
      <c r="J135" s="7"/>
      <c r="K135" s="5"/>
      <c r="L135" s="7"/>
    </row>
    <row r="136" spans="1:12" s="52" customFormat="1">
      <c r="A136" s="8"/>
      <c r="B136" s="35" t="s">
        <v>53</v>
      </c>
      <c r="C136" s="5"/>
      <c r="D136" s="6"/>
      <c r="E136" s="5"/>
      <c r="F136" s="6"/>
      <c r="G136" s="5"/>
      <c r="H136" s="6"/>
      <c r="I136" s="5"/>
      <c r="J136" s="7"/>
      <c r="K136" s="5"/>
      <c r="L136" s="7"/>
    </row>
    <row r="137" spans="1:12" s="52" customFormat="1">
      <c r="A137" s="8"/>
      <c r="B137" s="31" t="s">
        <v>54</v>
      </c>
      <c r="C137" s="5">
        <v>8000</v>
      </c>
      <c r="D137" s="14"/>
      <c r="E137" s="5">
        <v>2000</v>
      </c>
      <c r="F137" s="6"/>
      <c r="G137" s="5"/>
      <c r="H137" s="6"/>
      <c r="I137" s="28"/>
      <c r="J137" s="7"/>
      <c r="K137" s="28"/>
      <c r="L137" s="7"/>
    </row>
    <row r="138" spans="1:12" s="52" customFormat="1">
      <c r="A138" s="8"/>
      <c r="B138" s="31" t="s">
        <v>55</v>
      </c>
      <c r="C138" s="5"/>
      <c r="D138" s="6"/>
      <c r="E138" s="5">
        <v>10000</v>
      </c>
      <c r="F138" s="6"/>
      <c r="G138" s="5"/>
      <c r="H138" s="6"/>
      <c r="I138" s="5"/>
      <c r="J138" s="7"/>
      <c r="K138" s="5"/>
      <c r="L138" s="7"/>
    </row>
    <row r="139" spans="1:12" s="52" customFormat="1">
      <c r="A139" s="8"/>
      <c r="B139" s="31" t="s">
        <v>102</v>
      </c>
      <c r="C139" s="5"/>
      <c r="D139" s="14"/>
      <c r="E139" s="5">
        <v>15000</v>
      </c>
      <c r="F139" s="6"/>
      <c r="G139" s="5">
        <v>15000</v>
      </c>
      <c r="H139" s="6"/>
      <c r="I139" s="5"/>
      <c r="J139" s="7"/>
      <c r="K139" s="5"/>
      <c r="L139" s="7"/>
    </row>
    <row r="140" spans="1:12" s="52" customFormat="1">
      <c r="A140" s="8"/>
      <c r="B140" s="31" t="s">
        <v>86</v>
      </c>
      <c r="C140" s="5"/>
      <c r="D140" s="14"/>
      <c r="E140" s="5"/>
      <c r="F140" s="6">
        <v>8000</v>
      </c>
      <c r="G140" s="5"/>
      <c r="H140" s="6"/>
      <c r="I140" s="5"/>
      <c r="J140" s="7"/>
      <c r="K140" s="5"/>
      <c r="L140" s="7"/>
    </row>
    <row r="141" spans="1:12" s="52" customFormat="1">
      <c r="A141" s="8"/>
      <c r="B141" s="31"/>
      <c r="C141" s="5"/>
      <c r="D141" s="6"/>
      <c r="E141" s="5"/>
      <c r="F141" s="6"/>
      <c r="G141" s="5"/>
      <c r="H141" s="6"/>
      <c r="I141" s="5"/>
      <c r="J141" s="7"/>
      <c r="K141" s="5"/>
      <c r="L141" s="7"/>
    </row>
    <row r="142" spans="1:12" s="52" customFormat="1">
      <c r="A142" s="8">
        <v>422220</v>
      </c>
      <c r="B142" s="24" t="s">
        <v>105</v>
      </c>
      <c r="C142" s="5"/>
      <c r="D142" s="14"/>
      <c r="E142" s="5"/>
      <c r="F142" s="6"/>
      <c r="G142" s="5"/>
      <c r="H142" s="6"/>
      <c r="I142" s="5"/>
      <c r="J142" s="7"/>
      <c r="K142" s="5"/>
      <c r="L142" s="7"/>
    </row>
    <row r="143" spans="1:12" s="52" customFormat="1">
      <c r="A143" s="8"/>
      <c r="B143" s="35" t="s">
        <v>109</v>
      </c>
      <c r="C143" s="5"/>
      <c r="D143" s="6"/>
      <c r="E143" s="36">
        <v>10000</v>
      </c>
      <c r="F143" s="6"/>
      <c r="G143" s="5"/>
      <c r="H143" s="6"/>
      <c r="I143" s="5"/>
      <c r="J143" s="7"/>
      <c r="K143" s="5"/>
      <c r="L143" s="7"/>
    </row>
    <row r="144" spans="1:12" s="52" customFormat="1">
      <c r="A144" s="8"/>
      <c r="B144" s="35"/>
      <c r="C144" s="5"/>
      <c r="D144" s="6"/>
      <c r="E144" s="36"/>
      <c r="F144" s="6"/>
      <c r="G144" s="5"/>
      <c r="H144" s="6"/>
      <c r="I144" s="5"/>
      <c r="J144" s="7"/>
      <c r="K144" s="5"/>
      <c r="L144" s="7"/>
    </row>
    <row r="145" spans="1:12" s="52" customFormat="1">
      <c r="A145" s="8"/>
      <c r="B145" s="35"/>
      <c r="C145" s="6"/>
      <c r="D145" s="6"/>
      <c r="E145" s="6"/>
      <c r="F145" s="6"/>
      <c r="G145" s="6"/>
      <c r="H145" s="6"/>
      <c r="I145" s="6"/>
      <c r="J145" s="7"/>
      <c r="K145" s="6"/>
      <c r="L145" s="7"/>
    </row>
    <row r="146" spans="1:12" s="52" customFormat="1">
      <c r="A146" s="8"/>
      <c r="B146" s="35"/>
      <c r="C146" s="6"/>
      <c r="D146" s="6"/>
      <c r="E146" s="6"/>
      <c r="F146" s="6"/>
      <c r="G146" s="6"/>
      <c r="H146" s="6"/>
      <c r="I146" s="6"/>
      <c r="J146" s="7"/>
      <c r="K146" s="6"/>
      <c r="L146" s="7"/>
    </row>
    <row r="147" spans="1:12" s="52" customFormat="1">
      <c r="A147" s="8"/>
      <c r="B147" s="4" t="s">
        <v>26</v>
      </c>
      <c r="C147" s="5"/>
      <c r="D147" s="6"/>
      <c r="E147" s="5"/>
      <c r="F147" s="6"/>
      <c r="G147" s="5"/>
      <c r="H147" s="6"/>
      <c r="I147" s="5"/>
      <c r="J147" s="7"/>
      <c r="K147" s="5"/>
      <c r="L147" s="7"/>
    </row>
    <row r="148" spans="1:12" s="52" customFormat="1">
      <c r="A148" s="8"/>
      <c r="B148" s="4" t="s">
        <v>27</v>
      </c>
      <c r="C148" s="5"/>
      <c r="D148" s="6"/>
      <c r="E148" s="5"/>
      <c r="F148" s="6"/>
      <c r="G148" s="5"/>
      <c r="H148" s="6"/>
      <c r="I148" s="5"/>
      <c r="J148" s="7"/>
      <c r="K148" s="5"/>
      <c r="L148" s="7"/>
    </row>
    <row r="149" spans="1:12" s="52" customFormat="1">
      <c r="A149" s="8"/>
      <c r="B149" s="35" t="s">
        <v>76</v>
      </c>
      <c r="C149" s="9">
        <f t="shared" ref="C149:L149" si="5">SUM(C150:C157)</f>
        <v>1500</v>
      </c>
      <c r="D149" s="10">
        <f t="shared" si="5"/>
        <v>0</v>
      </c>
      <c r="E149" s="9">
        <f t="shared" si="5"/>
        <v>4500</v>
      </c>
      <c r="F149" s="10">
        <f t="shared" si="5"/>
        <v>0</v>
      </c>
      <c r="G149" s="9">
        <f t="shared" si="5"/>
        <v>1500</v>
      </c>
      <c r="H149" s="10">
        <f t="shared" si="5"/>
        <v>0</v>
      </c>
      <c r="I149" s="9">
        <f t="shared" si="5"/>
        <v>1500</v>
      </c>
      <c r="J149" s="10">
        <f t="shared" si="5"/>
        <v>0</v>
      </c>
      <c r="K149" s="9">
        <f t="shared" si="5"/>
        <v>1500</v>
      </c>
      <c r="L149" s="10">
        <f t="shared" si="5"/>
        <v>0</v>
      </c>
    </row>
    <row r="150" spans="1:12" s="52" customFormat="1">
      <c r="A150" s="8"/>
      <c r="B150" s="31" t="s">
        <v>10</v>
      </c>
      <c r="C150" s="5"/>
      <c r="D150" s="6"/>
      <c r="E150" s="5"/>
      <c r="F150" s="6"/>
      <c r="G150" s="5"/>
      <c r="H150" s="6"/>
      <c r="I150" s="5"/>
      <c r="J150" s="7"/>
      <c r="K150" s="5"/>
      <c r="L150" s="7"/>
    </row>
    <row r="151" spans="1:12" s="52" customFormat="1">
      <c r="A151" s="8">
        <v>422210</v>
      </c>
      <c r="B151" s="13" t="s">
        <v>104</v>
      </c>
      <c r="C151" s="5"/>
      <c r="D151" s="6"/>
      <c r="E151" s="5"/>
      <c r="F151" s="6"/>
      <c r="G151" s="5"/>
      <c r="H151" s="6"/>
      <c r="I151" s="5"/>
      <c r="J151" s="7"/>
      <c r="K151" s="5"/>
      <c r="L151" s="7"/>
    </row>
    <row r="152" spans="1:12" s="52" customFormat="1">
      <c r="A152" s="8"/>
      <c r="B152" s="31" t="s">
        <v>8</v>
      </c>
      <c r="C152" s="5">
        <v>1500</v>
      </c>
      <c r="D152" s="6"/>
      <c r="E152" s="5">
        <v>1500</v>
      </c>
      <c r="F152" s="6"/>
      <c r="G152" s="5">
        <v>1500</v>
      </c>
      <c r="H152" s="6"/>
      <c r="I152" s="5">
        <v>1500</v>
      </c>
      <c r="J152" s="7"/>
      <c r="K152" s="5">
        <v>1500</v>
      </c>
      <c r="L152" s="7"/>
    </row>
    <row r="153" spans="1:12" s="52" customFormat="1">
      <c r="A153" s="8"/>
      <c r="B153" s="31"/>
      <c r="C153" s="5"/>
      <c r="D153" s="6"/>
      <c r="E153" s="5"/>
      <c r="F153" s="6"/>
      <c r="G153" s="5"/>
      <c r="H153" s="6"/>
      <c r="I153" s="5"/>
      <c r="J153" s="7"/>
      <c r="K153" s="5"/>
      <c r="L153" s="7"/>
    </row>
    <row r="154" spans="1:12" s="52" customFormat="1">
      <c r="A154" s="8">
        <v>422215</v>
      </c>
      <c r="B154" s="13" t="s">
        <v>107</v>
      </c>
      <c r="C154" s="5"/>
      <c r="D154" s="6"/>
      <c r="E154" s="5"/>
      <c r="F154" s="6"/>
      <c r="G154" s="5"/>
      <c r="H154" s="6"/>
      <c r="I154" s="5"/>
      <c r="J154" s="7"/>
      <c r="K154" s="5"/>
      <c r="L154" s="7"/>
    </row>
    <row r="155" spans="1:12" s="52" customFormat="1">
      <c r="A155" s="8"/>
      <c r="B155" s="35" t="s">
        <v>103</v>
      </c>
      <c r="C155" s="5"/>
      <c r="D155" s="6"/>
      <c r="E155" s="5">
        <v>3000</v>
      </c>
      <c r="F155" s="6"/>
      <c r="G155" s="5"/>
      <c r="H155" s="6"/>
      <c r="I155" s="5"/>
      <c r="J155" s="7"/>
      <c r="K155" s="5"/>
      <c r="L155" s="7"/>
    </row>
    <row r="156" spans="1:12" s="52" customFormat="1">
      <c r="B156" s="31"/>
      <c r="C156" s="17"/>
      <c r="D156" s="53"/>
      <c r="E156" s="17"/>
      <c r="F156" s="17"/>
      <c r="G156" s="17"/>
      <c r="H156" s="17"/>
      <c r="I156" s="17"/>
      <c r="J156" s="54"/>
      <c r="K156" s="17"/>
      <c r="L156" s="54"/>
    </row>
    <row r="157" spans="1:12">
      <c r="B157" s="13"/>
      <c r="C157" s="17"/>
      <c r="D157" s="18"/>
      <c r="E157" s="17"/>
      <c r="F157" s="18"/>
      <c r="G157" s="17"/>
      <c r="H157" s="18"/>
      <c r="I157" s="17"/>
      <c r="K157" s="17"/>
    </row>
    <row r="158" spans="1:12">
      <c r="A158" s="4"/>
      <c r="B158" s="4" t="s">
        <v>9</v>
      </c>
      <c r="C158" s="5"/>
      <c r="E158" s="5"/>
      <c r="G158" s="5"/>
      <c r="I158" s="5"/>
      <c r="K158" s="5"/>
    </row>
    <row r="159" spans="1:12">
      <c r="B159" s="35" t="s">
        <v>76</v>
      </c>
      <c r="C159" s="9">
        <f>SUM(C160:C168)</f>
        <v>23000</v>
      </c>
      <c r="D159" s="9">
        <f>SUM(D160:D168)</f>
        <v>0</v>
      </c>
      <c r="E159" s="9">
        <f>SUM(E160:E168)</f>
        <v>20000</v>
      </c>
      <c r="F159" s="9">
        <f>SUM(F160:F177)</f>
        <v>6300</v>
      </c>
      <c r="G159" s="9">
        <f>SUM(G160:G168)</f>
        <v>5000</v>
      </c>
      <c r="H159" s="9">
        <f>SUM(H160:H177)</f>
        <v>8000</v>
      </c>
      <c r="I159" s="9">
        <f>SUM(I160:I168)</f>
        <v>5000</v>
      </c>
      <c r="J159" s="10">
        <f>SUM(J160:J167)</f>
        <v>0</v>
      </c>
      <c r="K159" s="9">
        <f>SUM(K160:K168)</f>
        <v>5000</v>
      </c>
      <c r="L159" s="10">
        <f>SUM(L160:L167)</f>
        <v>0</v>
      </c>
    </row>
    <row r="160" spans="1:12">
      <c r="B160" s="35" t="s">
        <v>10</v>
      </c>
      <c r="C160" s="5"/>
      <c r="E160" s="5"/>
      <c r="G160" s="5"/>
      <c r="I160" s="5"/>
      <c r="K160" s="5"/>
    </row>
    <row r="161" spans="1:11">
      <c r="A161" s="8">
        <v>422210</v>
      </c>
      <c r="B161" s="13" t="s">
        <v>104</v>
      </c>
      <c r="C161" s="5"/>
      <c r="E161" s="5"/>
      <c r="G161" s="5"/>
      <c r="I161" s="5"/>
      <c r="K161" s="5"/>
    </row>
    <row r="162" spans="1:11">
      <c r="B162" s="35" t="s">
        <v>7</v>
      </c>
      <c r="C162" s="5">
        <v>5000</v>
      </c>
      <c r="D162" s="8"/>
      <c r="E162" s="5">
        <v>5000</v>
      </c>
      <c r="G162" s="5">
        <v>5000</v>
      </c>
      <c r="I162" s="5">
        <v>5000</v>
      </c>
      <c r="K162" s="5">
        <v>5000</v>
      </c>
    </row>
    <row r="163" spans="1:11">
      <c r="C163" s="5"/>
      <c r="D163" s="8"/>
      <c r="E163" s="5"/>
      <c r="G163" s="5"/>
      <c r="I163" s="5"/>
      <c r="K163" s="5"/>
    </row>
    <row r="164" spans="1:11">
      <c r="A164" s="8">
        <v>422215</v>
      </c>
      <c r="B164" s="13" t="s">
        <v>107</v>
      </c>
      <c r="C164" s="5"/>
      <c r="E164" s="5"/>
      <c r="G164" s="5"/>
      <c r="I164" s="5"/>
      <c r="K164" s="5"/>
    </row>
    <row r="165" spans="1:11">
      <c r="B165" s="31" t="s">
        <v>61</v>
      </c>
      <c r="C165" s="19">
        <v>8000</v>
      </c>
      <c r="E165" s="5">
        <v>5000</v>
      </c>
      <c r="G165" s="5"/>
      <c r="I165" s="5"/>
      <c r="K165" s="5"/>
    </row>
    <row r="166" spans="1:11">
      <c r="B166" s="31" t="s">
        <v>91</v>
      </c>
      <c r="C166" s="19"/>
      <c r="E166" s="5">
        <v>6000</v>
      </c>
      <c r="G166" s="5"/>
      <c r="I166" s="5"/>
      <c r="K166" s="5"/>
    </row>
    <row r="167" spans="1:11">
      <c r="B167" s="31" t="s">
        <v>66</v>
      </c>
      <c r="C167" s="19">
        <v>10000</v>
      </c>
      <c r="E167" s="5"/>
      <c r="G167" s="5"/>
      <c r="I167" s="5"/>
      <c r="K167" s="5"/>
    </row>
    <row r="168" spans="1:11">
      <c r="B168" s="35" t="s">
        <v>67</v>
      </c>
      <c r="C168" s="5"/>
      <c r="E168" s="5">
        <v>4000</v>
      </c>
      <c r="G168" s="5"/>
      <c r="I168" s="5"/>
      <c r="K168" s="5"/>
    </row>
    <row r="169" spans="1:11">
      <c r="C169" s="5"/>
      <c r="E169" s="5"/>
      <c r="G169" s="5"/>
      <c r="I169" s="5"/>
      <c r="K169" s="5"/>
    </row>
    <row r="170" spans="1:11">
      <c r="B170" s="24" t="s">
        <v>108</v>
      </c>
      <c r="C170" s="5"/>
      <c r="E170" s="5"/>
      <c r="G170" s="5"/>
      <c r="I170" s="5"/>
      <c r="K170" s="5"/>
    </row>
    <row r="171" spans="1:11">
      <c r="B171" s="31" t="s">
        <v>86</v>
      </c>
      <c r="C171" s="5"/>
      <c r="E171" s="5"/>
      <c r="G171" s="5"/>
      <c r="H171" s="6">
        <v>8000</v>
      </c>
      <c r="I171" s="5"/>
      <c r="K171" s="5"/>
    </row>
    <row r="172" spans="1:11">
      <c r="C172" s="5"/>
      <c r="E172" s="5"/>
      <c r="G172" s="5"/>
      <c r="I172" s="5"/>
      <c r="K172" s="5"/>
    </row>
    <row r="173" spans="1:11">
      <c r="B173" s="24" t="s">
        <v>96</v>
      </c>
      <c r="C173" s="5"/>
      <c r="E173" s="5"/>
      <c r="G173" s="5"/>
      <c r="I173" s="5"/>
      <c r="K173" s="5"/>
    </row>
    <row r="174" spans="1:11">
      <c r="B174" s="31" t="s">
        <v>57</v>
      </c>
      <c r="C174" s="5"/>
      <c r="E174" s="5"/>
      <c r="F174" s="6">
        <v>4500</v>
      </c>
      <c r="G174" s="5"/>
      <c r="I174" s="5"/>
      <c r="K174" s="5"/>
    </row>
    <row r="175" spans="1:11">
      <c r="B175" s="31" t="s">
        <v>88</v>
      </c>
      <c r="C175" s="5"/>
      <c r="E175" s="5"/>
      <c r="F175" s="6">
        <v>700</v>
      </c>
      <c r="G175" s="5"/>
      <c r="I175" s="5"/>
      <c r="K175" s="5"/>
    </row>
    <row r="176" spans="1:11">
      <c r="B176" s="31" t="s">
        <v>89</v>
      </c>
      <c r="C176" s="5"/>
      <c r="E176" s="5"/>
      <c r="F176" s="6">
        <v>600</v>
      </c>
      <c r="G176" s="5"/>
      <c r="I176" s="5"/>
      <c r="K176" s="5"/>
    </row>
    <row r="177" spans="1:12">
      <c r="B177" s="31" t="s">
        <v>90</v>
      </c>
      <c r="C177" s="5"/>
      <c r="E177" s="5"/>
      <c r="F177" s="6">
        <v>500</v>
      </c>
      <c r="G177" s="5"/>
      <c r="I177" s="5"/>
      <c r="K177" s="5"/>
    </row>
    <row r="178" spans="1:12">
      <c r="B178" s="13"/>
      <c r="C178" s="29"/>
      <c r="D178" s="29"/>
      <c r="E178" s="29"/>
      <c r="F178" s="29"/>
      <c r="G178" s="29"/>
      <c r="H178" s="29"/>
      <c r="I178" s="29"/>
      <c r="K178" s="29"/>
    </row>
    <row r="180" spans="1:12">
      <c r="B180" s="4" t="s">
        <v>17</v>
      </c>
      <c r="C180" s="5"/>
      <c r="D180" s="17"/>
      <c r="E180" s="5"/>
      <c r="G180" s="5"/>
      <c r="I180" s="5"/>
      <c r="K180" s="5"/>
    </row>
    <row r="181" spans="1:12">
      <c r="B181" s="4" t="s">
        <v>18</v>
      </c>
      <c r="C181" s="5"/>
      <c r="D181" s="17"/>
      <c r="E181" s="5"/>
      <c r="G181" s="5"/>
      <c r="I181" s="5"/>
      <c r="K181" s="5"/>
    </row>
    <row r="182" spans="1:12">
      <c r="B182" s="35" t="s">
        <v>76</v>
      </c>
      <c r="C182" s="9">
        <f t="shared" ref="C182:L182" si="6">SUM(C183:C203)</f>
        <v>79000</v>
      </c>
      <c r="D182" s="10">
        <f t="shared" si="6"/>
        <v>20000</v>
      </c>
      <c r="E182" s="9">
        <f t="shared" si="6"/>
        <v>63000</v>
      </c>
      <c r="F182" s="10">
        <f t="shared" si="6"/>
        <v>4000</v>
      </c>
      <c r="G182" s="9">
        <f t="shared" si="6"/>
        <v>63000</v>
      </c>
      <c r="H182" s="10">
        <f t="shared" si="6"/>
        <v>0</v>
      </c>
      <c r="I182" s="9">
        <f t="shared" si="6"/>
        <v>63000</v>
      </c>
      <c r="J182" s="10">
        <f t="shared" si="6"/>
        <v>0</v>
      </c>
      <c r="K182" s="9">
        <f t="shared" si="6"/>
        <v>63000</v>
      </c>
      <c r="L182" s="10">
        <f t="shared" si="6"/>
        <v>0</v>
      </c>
    </row>
    <row r="183" spans="1:12">
      <c r="B183" s="31" t="s">
        <v>10</v>
      </c>
      <c r="C183" s="5"/>
      <c r="D183" s="17"/>
      <c r="E183" s="5"/>
      <c r="G183" s="5"/>
      <c r="I183" s="5"/>
      <c r="K183" s="5"/>
    </row>
    <row r="184" spans="1:12">
      <c r="A184" s="8">
        <v>422210</v>
      </c>
      <c r="B184" s="13" t="s">
        <v>104</v>
      </c>
      <c r="C184" s="5"/>
      <c r="D184" s="17"/>
      <c r="E184" s="5"/>
      <c r="G184" s="5"/>
      <c r="I184" s="5"/>
      <c r="K184" s="5"/>
    </row>
    <row r="185" spans="1:12">
      <c r="B185" s="31" t="s">
        <v>7</v>
      </c>
      <c r="C185" s="5">
        <v>13000</v>
      </c>
      <c r="D185" s="17"/>
      <c r="E185" s="5">
        <v>13000</v>
      </c>
      <c r="G185" s="5">
        <v>13000</v>
      </c>
      <c r="I185" s="5">
        <v>13000</v>
      </c>
      <c r="K185" s="5">
        <v>13000</v>
      </c>
    </row>
    <row r="186" spans="1:12">
      <c r="B186" s="31"/>
      <c r="C186" s="5"/>
      <c r="D186" s="17"/>
      <c r="E186" s="5"/>
      <c r="G186" s="5"/>
      <c r="I186" s="5"/>
      <c r="K186" s="5"/>
    </row>
    <row r="187" spans="1:12">
      <c r="A187" s="8">
        <v>422215</v>
      </c>
      <c r="B187" s="13" t="s">
        <v>107</v>
      </c>
      <c r="C187" s="5"/>
      <c r="D187" s="17"/>
      <c r="E187" s="5"/>
      <c r="G187" s="5"/>
      <c r="I187" s="5"/>
      <c r="K187" s="5"/>
    </row>
    <row r="188" spans="1:12">
      <c r="B188" s="31" t="s">
        <v>69</v>
      </c>
      <c r="C188" s="5">
        <v>27000</v>
      </c>
      <c r="D188" s="17"/>
      <c r="E188" s="5"/>
      <c r="G188" s="5"/>
      <c r="I188" s="5"/>
      <c r="K188" s="5"/>
    </row>
    <row r="189" spans="1:12">
      <c r="A189" s="12"/>
      <c r="B189" s="31" t="s">
        <v>70</v>
      </c>
      <c r="C189" s="5">
        <v>12000</v>
      </c>
      <c r="D189" s="17"/>
      <c r="E189" s="5"/>
      <c r="G189" s="5"/>
      <c r="I189" s="5"/>
      <c r="K189" s="5"/>
    </row>
    <row r="190" spans="1:12">
      <c r="B190" s="34" t="s">
        <v>62</v>
      </c>
      <c r="C190" s="5">
        <v>16000</v>
      </c>
      <c r="D190" s="17"/>
      <c r="E190" s="5"/>
      <c r="G190" s="5"/>
      <c r="I190" s="5"/>
      <c r="K190" s="5"/>
    </row>
    <row r="191" spans="1:12">
      <c r="B191" s="31" t="s">
        <v>56</v>
      </c>
      <c r="C191" s="5"/>
      <c r="D191" s="17">
        <v>8000</v>
      </c>
      <c r="E191" s="5"/>
      <c r="G191" s="5"/>
      <c r="I191" s="5"/>
      <c r="K191" s="5"/>
    </row>
    <row r="192" spans="1:12">
      <c r="B192" s="31" t="s">
        <v>57</v>
      </c>
      <c r="C192" s="5"/>
      <c r="D192" s="17">
        <v>2000</v>
      </c>
      <c r="E192" s="5"/>
      <c r="G192" s="5"/>
      <c r="I192" s="5"/>
      <c r="K192" s="5"/>
    </row>
    <row r="193" spans="1:12">
      <c r="B193" s="31" t="s">
        <v>71</v>
      </c>
      <c r="C193" s="5"/>
      <c r="D193" s="17"/>
      <c r="E193" s="55">
        <v>50000</v>
      </c>
      <c r="G193" s="55">
        <v>50000</v>
      </c>
      <c r="I193" s="55">
        <v>50000</v>
      </c>
      <c r="K193" s="55">
        <v>50000</v>
      </c>
    </row>
    <row r="194" spans="1:12">
      <c r="B194" s="31" t="s">
        <v>72</v>
      </c>
      <c r="C194" s="5"/>
      <c r="D194" s="17"/>
      <c r="E194" s="55"/>
      <c r="G194" s="55"/>
      <c r="I194" s="55"/>
      <c r="K194" s="55"/>
    </row>
    <row r="195" spans="1:12">
      <c r="B195" s="31" t="s">
        <v>45</v>
      </c>
      <c r="C195" s="5">
        <v>2000</v>
      </c>
      <c r="D195" s="17"/>
      <c r="E195" s="5"/>
      <c r="G195" s="5"/>
      <c r="I195" s="5"/>
      <c r="K195" s="5"/>
    </row>
    <row r="196" spans="1:12">
      <c r="B196" s="31" t="s">
        <v>60</v>
      </c>
      <c r="C196" s="5">
        <v>3000</v>
      </c>
      <c r="D196" s="17"/>
      <c r="E196" s="5"/>
      <c r="G196" s="5"/>
      <c r="I196" s="5"/>
      <c r="K196" s="5"/>
    </row>
    <row r="197" spans="1:12">
      <c r="B197" s="31" t="s">
        <v>100</v>
      </c>
      <c r="C197" s="45"/>
      <c r="D197" s="17">
        <v>10000</v>
      </c>
      <c r="E197" s="5"/>
      <c r="G197" s="5"/>
      <c r="I197" s="5"/>
      <c r="K197" s="5"/>
    </row>
    <row r="198" spans="1:12">
      <c r="B198" s="41"/>
      <c r="C198" s="5"/>
      <c r="D198" s="17"/>
      <c r="E198" s="5"/>
      <c r="G198" s="5"/>
      <c r="I198" s="5"/>
      <c r="K198" s="5"/>
    </row>
    <row r="199" spans="1:12">
      <c r="B199" s="35" t="s">
        <v>44</v>
      </c>
      <c r="C199" s="5">
        <v>6000</v>
      </c>
      <c r="D199" s="17"/>
      <c r="E199" s="5"/>
      <c r="G199" s="5"/>
      <c r="I199" s="5"/>
      <c r="K199" s="5"/>
    </row>
    <row r="200" spans="1:12">
      <c r="C200" s="5"/>
      <c r="D200" s="17"/>
      <c r="E200" s="5"/>
      <c r="G200" s="5"/>
      <c r="I200" s="5"/>
      <c r="K200" s="5"/>
    </row>
    <row r="201" spans="1:12">
      <c r="B201" s="31" t="s">
        <v>101</v>
      </c>
      <c r="C201" s="5"/>
      <c r="D201" s="17"/>
      <c r="E201" s="5"/>
      <c r="F201" s="6">
        <v>4000</v>
      </c>
      <c r="G201" s="5"/>
      <c r="I201" s="5"/>
      <c r="K201" s="5"/>
    </row>
    <row r="202" spans="1:12">
      <c r="C202" s="5"/>
      <c r="D202" s="17"/>
      <c r="E202" s="5"/>
      <c r="G202" s="5"/>
      <c r="I202" s="5"/>
      <c r="K202" s="5"/>
    </row>
    <row r="203" spans="1:12" s="30" customFormat="1" ht="14.25">
      <c r="B203" s="35" t="s">
        <v>73</v>
      </c>
    </row>
    <row r="204" spans="1:12">
      <c r="B204" s="44"/>
      <c r="C204" s="22"/>
      <c r="D204" s="21"/>
      <c r="E204" s="22"/>
      <c r="F204" s="21"/>
      <c r="G204" s="22"/>
      <c r="H204" s="21"/>
      <c r="I204" s="23"/>
      <c r="K204" s="23"/>
    </row>
    <row r="205" spans="1:12">
      <c r="B205" s="31"/>
      <c r="C205" s="17"/>
      <c r="D205" s="18"/>
      <c r="E205" s="17"/>
      <c r="F205" s="18"/>
      <c r="G205" s="17"/>
      <c r="H205" s="18"/>
      <c r="I205" s="17"/>
      <c r="K205" s="17"/>
    </row>
    <row r="206" spans="1:12">
      <c r="A206" s="4"/>
      <c r="B206" s="4" t="s">
        <v>46</v>
      </c>
      <c r="C206" s="5"/>
      <c r="E206" s="5"/>
      <c r="G206" s="5"/>
      <c r="I206" s="5"/>
      <c r="K206" s="5"/>
    </row>
    <row r="207" spans="1:12">
      <c r="A207" s="4"/>
      <c r="B207" s="4" t="s">
        <v>47</v>
      </c>
      <c r="C207" s="5"/>
      <c r="E207" s="5"/>
      <c r="G207" s="5"/>
      <c r="I207" s="5"/>
      <c r="K207" s="5"/>
    </row>
    <row r="208" spans="1:12">
      <c r="B208" s="35" t="s">
        <v>76</v>
      </c>
      <c r="C208" s="9">
        <f t="shared" ref="C208:L208" si="7">SUM(C210:C214)</f>
        <v>6000</v>
      </c>
      <c r="D208" s="9">
        <f t="shared" si="7"/>
        <v>0</v>
      </c>
      <c r="E208" s="9">
        <f t="shared" si="7"/>
        <v>6000</v>
      </c>
      <c r="F208" s="9">
        <f t="shared" si="7"/>
        <v>0</v>
      </c>
      <c r="G208" s="9">
        <f t="shared" si="7"/>
        <v>6000</v>
      </c>
      <c r="H208" s="9">
        <f t="shared" si="7"/>
        <v>0</v>
      </c>
      <c r="I208" s="9">
        <f t="shared" si="7"/>
        <v>6000</v>
      </c>
      <c r="J208" s="9">
        <f t="shared" si="7"/>
        <v>0</v>
      </c>
      <c r="K208" s="9">
        <f t="shared" si="7"/>
        <v>6000</v>
      </c>
      <c r="L208" s="9">
        <f t="shared" si="7"/>
        <v>0</v>
      </c>
    </row>
    <row r="209" spans="1:12">
      <c r="C209" s="11"/>
      <c r="D209" s="10"/>
      <c r="E209" s="9"/>
      <c r="F209" s="10"/>
      <c r="G209" s="9"/>
      <c r="H209" s="10"/>
      <c r="I209" s="9"/>
      <c r="J209" s="10"/>
      <c r="K209" s="9"/>
      <c r="L209" s="10"/>
    </row>
    <row r="210" spans="1:12">
      <c r="B210" s="35" t="s">
        <v>6</v>
      </c>
      <c r="C210" s="5"/>
      <c r="E210" s="5"/>
      <c r="G210" s="5"/>
      <c r="I210" s="5"/>
      <c r="K210" s="5"/>
    </row>
    <row r="211" spans="1:12">
      <c r="A211" s="8">
        <v>422210</v>
      </c>
      <c r="B211" s="13" t="s">
        <v>104</v>
      </c>
      <c r="C211" s="5"/>
      <c r="E211" s="5"/>
      <c r="G211" s="5"/>
      <c r="I211" s="5"/>
      <c r="K211" s="5"/>
    </row>
    <row r="212" spans="1:12">
      <c r="B212" s="31" t="s">
        <v>8</v>
      </c>
      <c r="C212" s="5">
        <v>6000</v>
      </c>
      <c r="E212" s="5">
        <v>6000</v>
      </c>
      <c r="G212" s="5">
        <v>6000</v>
      </c>
      <c r="I212" s="5">
        <v>6000</v>
      </c>
      <c r="K212" s="5">
        <v>6000</v>
      </c>
    </row>
    <row r="213" spans="1:12">
      <c r="B213" s="31"/>
      <c r="C213" s="15"/>
      <c r="D213" s="16"/>
      <c r="E213" s="5"/>
      <c r="G213" s="5"/>
      <c r="I213" s="5"/>
      <c r="K213" s="5"/>
    </row>
    <row r="214" spans="1:12">
      <c r="A214" s="8">
        <v>422215</v>
      </c>
      <c r="B214" s="13" t="s">
        <v>107</v>
      </c>
      <c r="C214" s="5"/>
      <c r="D214" s="14"/>
      <c r="E214" s="5"/>
      <c r="F214" s="14"/>
      <c r="G214" s="5"/>
      <c r="H214" s="14"/>
      <c r="I214" s="5"/>
      <c r="K214" s="5"/>
    </row>
    <row r="215" spans="1:12" ht="14.25">
      <c r="B215" s="37" t="s">
        <v>75</v>
      </c>
      <c r="C215" s="32"/>
      <c r="D215" s="14"/>
      <c r="E215" s="32" t="s">
        <v>42</v>
      </c>
      <c r="F215" s="14"/>
      <c r="G215" s="5"/>
      <c r="H215" s="14"/>
      <c r="I215" s="5"/>
      <c r="K215" s="5"/>
    </row>
    <row r="216" spans="1:12">
      <c r="B216" s="37"/>
      <c r="C216" s="29"/>
      <c r="D216" s="14"/>
      <c r="E216" s="29"/>
      <c r="F216" s="14"/>
      <c r="G216" s="29"/>
      <c r="H216" s="14"/>
      <c r="I216" s="29"/>
      <c r="K216" s="29"/>
    </row>
    <row r="217" spans="1:12" ht="14.25">
      <c r="B217" s="35" t="s">
        <v>74</v>
      </c>
      <c r="C217" s="29"/>
      <c r="D217" s="14"/>
      <c r="E217" s="29"/>
      <c r="F217" s="14"/>
      <c r="G217" s="29"/>
      <c r="H217" s="14"/>
      <c r="I217" s="29"/>
      <c r="K217" s="29"/>
    </row>
    <row r="218" spans="1:12">
      <c r="B218" s="37"/>
      <c r="C218" s="29"/>
      <c r="D218" s="14"/>
      <c r="E218" s="29"/>
      <c r="F218" s="14"/>
      <c r="G218" s="29"/>
      <c r="H218" s="14"/>
      <c r="I218" s="29"/>
      <c r="K218" s="29"/>
    </row>
  </sheetData>
  <mergeCells count="11">
    <mergeCell ref="E193:E194"/>
    <mergeCell ref="G193:G194"/>
    <mergeCell ref="I193:I194"/>
    <mergeCell ref="K193:K194"/>
    <mergeCell ref="B16:B17"/>
    <mergeCell ref="D16:D17"/>
    <mergeCell ref="E103:E104"/>
    <mergeCell ref="G103:G104"/>
    <mergeCell ref="I103:I104"/>
    <mergeCell ref="K103:K104"/>
    <mergeCell ref="D40:D4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 horizontalDpi="4294967293" r:id="rId1"/>
  <headerFooter alignWithMargins="0">
    <oddHeader>&amp;L&amp;"Arial,Fett"&amp;11Fachdienst 31 - Liegenschaften&amp;C
Planung laufende und besondere Unterhaltung an den Schulen und Turnhalle 2011- 2015&amp;RAnlage Haushaltsplanung des Fachdienstes 31 SuSE/VIII/10; Vorlage 14/481/2011</oddHeader>
    <oddFooter>&amp;R&amp;P</oddFooter>
  </headerFooter>
  <rowBreaks count="10" manualBreakCount="10">
    <brk id="24" max="16383" man="1"/>
    <brk id="48" max="16383" man="1"/>
    <brk id="66" max="16383" man="1"/>
    <brk id="88" max="16383" man="1"/>
    <brk id="114" max="16383" man="1"/>
    <brk id="125" max="16383" man="1"/>
    <brk id="145" max="16383" man="1"/>
    <brk id="156" max="16383" man="1"/>
    <brk id="178" max="16383" man="1"/>
    <brk id="204" max="16383" man="1"/>
  </rowBreaks>
  <ignoredErrors>
    <ignoredError sqref="C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Arbeitsblatt</vt:lpstr>
      <vt:lpstr>Arbeitsblatt!Drucktitel</vt:lpstr>
    </vt:vector>
  </TitlesOfParts>
  <Company>kommAP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 Grießhammer</dc:creator>
  <cp:lastModifiedBy>Beate Demmer</cp:lastModifiedBy>
  <cp:lastPrinted>2011-09-26T10:01:40Z</cp:lastPrinted>
  <dcterms:created xsi:type="dcterms:W3CDTF">2004-11-18T08:16:54Z</dcterms:created>
  <dcterms:modified xsi:type="dcterms:W3CDTF">2011-09-30T05:59:54Z</dcterms:modified>
</cp:coreProperties>
</file>